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iscalización\Desktop\Com Sept\SRS Higuamo\"/>
    </mc:Choice>
  </mc:AlternateContent>
  <xr:revisionPtr revIDLastSave="0" documentId="8_{F9020E9A-EE26-4B6F-85C5-8276CA520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1" r:id="rId1"/>
  </sheets>
  <definedNames>
    <definedName name="_xlnm._FilterDatabase" localSheetId="0" hidden="1">'SEPTIEMBRE 2025'!$H$3:$H$96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D75" i="1"/>
  <c r="I64" i="1" l="1"/>
  <c r="I56" i="1"/>
</calcChain>
</file>

<file path=xl/sharedStrings.xml><?xml version="1.0" encoding="utf-8"?>
<sst xmlns="http://schemas.openxmlformats.org/spreadsheetml/2006/main" count="302" uniqueCount="218">
  <si>
    <t>Republica Dominicana</t>
  </si>
  <si>
    <t>SERVICIO NACIONAL DE SALUD</t>
  </si>
  <si>
    <t>LISTADO DE ORDENES DE COMPRAS O SERVICIOS EFECTUADAS DURANTE EL MES SEPTIEMBRE</t>
  </si>
  <si>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___SERVICIO REGIONAL HIGUAMO____________________________________________________________REGION_____________________</t>
    </r>
  </si>
  <si>
    <t>Fecha</t>
  </si>
  <si>
    <t>Referencia Proceso de Compra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</si>
  <si>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</si>
  <si>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</si>
  <si>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</si>
  <si>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</si>
  <si>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</si>
  <si>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</si>
  <si>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</si>
  <si>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SRSE-CD-UC-2025-0739</t>
  </si>
  <si>
    <t>SRSE-2025-0739</t>
  </si>
  <si>
    <t>B1500001536</t>
  </si>
  <si>
    <t>VENTA DE SERVICIO</t>
  </si>
  <si>
    <t>BIMI STOP SRL</t>
  </si>
  <si>
    <t>PICADERA</t>
  </si>
  <si>
    <t>SRSE-CD-UC-2025-0706</t>
  </si>
  <si>
    <t>SRSE-2025-0706</t>
  </si>
  <si>
    <t>ESPERANDO</t>
  </si>
  <si>
    <t>MACORISANA DE COMBUSTIBLE                        COMBUSTIBLE</t>
  </si>
  <si>
    <t>COMBUSTIBLE</t>
  </si>
  <si>
    <t>SRSE-CD-UC-2025-0698</t>
  </si>
  <si>
    <t>SRSE-2025-0698</t>
  </si>
  <si>
    <t>E450000000150</t>
  </si>
  <si>
    <t xml:space="preserve">CENTRO FERREETERO CEFE </t>
  </si>
  <si>
    <t xml:space="preserve">ARTICULOS FERREETERO </t>
  </si>
  <si>
    <t>SRSE-CD-UC-2025-0702</t>
  </si>
  <si>
    <t>SRSE-2025-702</t>
  </si>
  <si>
    <t>B1500017768</t>
  </si>
  <si>
    <t>MANTENIMIENTO DE CLINICA</t>
  </si>
  <si>
    <t>BIONOVA, SRL</t>
  </si>
  <si>
    <t>REACTIVOS DE LABORATORIO</t>
  </si>
  <si>
    <t>SRSE-CD-UC-2025-0707</t>
  </si>
  <si>
    <t>SRSE-2025-707</t>
  </si>
  <si>
    <t>B1500017810</t>
  </si>
  <si>
    <t>MANTENIMIENTO MAQUINA</t>
  </si>
  <si>
    <t>SRSE-CD-UC-2025-0704</t>
  </si>
  <si>
    <t>SRSE-2025-0704</t>
  </si>
  <si>
    <t>SERV FRENO DIAZ</t>
  </si>
  <si>
    <t>MANTENIMIENTO</t>
  </si>
  <si>
    <t>SRSE-CD-UC-2025-0703</t>
  </si>
  <si>
    <t>SRSE-2025-0703</t>
  </si>
  <si>
    <t>ENMANUEL CENTRO DE GOMAS</t>
  </si>
  <si>
    <t xml:space="preserve">REPARACION </t>
  </si>
  <si>
    <t>SRSE-CD-UC-2025-0700</t>
  </si>
  <si>
    <t>SRSE-2025-700</t>
  </si>
  <si>
    <t>B1500002514</t>
  </si>
  <si>
    <t>LIBRERÍA Y PAPELERIA EL SEMBRADOR, SRL</t>
  </si>
  <si>
    <t>MATERIAL GASTABLE</t>
  </si>
  <si>
    <t>SRSE-CD-UC-2025-0701</t>
  </si>
  <si>
    <t>SRSE-2025-701</t>
  </si>
  <si>
    <t>B1500001103</t>
  </si>
  <si>
    <t>CR CASTILLO SUPLIDORES, SRL</t>
  </si>
  <si>
    <t>MATERIAL DE LIMPIEZA</t>
  </si>
  <si>
    <t>SRSE-CD-UC-2025-0709</t>
  </si>
  <si>
    <t>SRSE-2025-709</t>
  </si>
  <si>
    <t>B1500001104</t>
  </si>
  <si>
    <t>SRSE-CD-UC-2025-00699</t>
  </si>
  <si>
    <t>SRSE-2025-0 699</t>
  </si>
  <si>
    <t>B150000000193</t>
  </si>
  <si>
    <t>MUSABELL</t>
  </si>
  <si>
    <t>ALMUERZO</t>
  </si>
  <si>
    <t>SRSE-CD-UC-2025-0710</t>
  </si>
  <si>
    <t>SRSE-2025-710</t>
  </si>
  <si>
    <t>B1500002637</t>
  </si>
  <si>
    <t>DINAMED, SRL</t>
  </si>
  <si>
    <t>COMPRA DE MEDICAMENTOS</t>
  </si>
  <si>
    <t>SRSE-2025-0711</t>
  </si>
  <si>
    <t>E450000000159</t>
  </si>
  <si>
    <t xml:space="preserve">CENTRO FERRETERO CEFE </t>
  </si>
  <si>
    <t xml:space="preserve">ARTICULO FERRETERO </t>
  </si>
  <si>
    <t>SRSE-CD-UC-2025-0719</t>
  </si>
  <si>
    <t>SRSE-2025-0 719</t>
  </si>
  <si>
    <t>CENTRO FERRETRO CEFE</t>
  </si>
  <si>
    <t xml:space="preserve">MATERIALES </t>
  </si>
  <si>
    <t>SRSE-CD-UC-2025-0718</t>
  </si>
  <si>
    <t>SRSE-2025-0 718</t>
  </si>
  <si>
    <t xml:space="preserve">CAPELLAN DENTAL </t>
  </si>
  <si>
    <t>MATERIALES DE ODONTO</t>
  </si>
  <si>
    <t>SRSE-CD-UC-2025-0720</t>
  </si>
  <si>
    <t>SRSE-2025-0 720</t>
  </si>
  <si>
    <t>ROMERI CAWARH</t>
  </si>
  <si>
    <t>LAVADO DE VEHICULO</t>
  </si>
  <si>
    <t>SRSE-CD-UC-2025-0716</t>
  </si>
  <si>
    <t>SRSE-2025-716</t>
  </si>
  <si>
    <t>B1500001521</t>
  </si>
  <si>
    <t>RALANSA, EIRL</t>
  </si>
  <si>
    <t>MANTENIMIENTO MAQUINA SAN PEDRO</t>
  </si>
  <si>
    <t>SRSE-CD-UC-2025-0717</t>
  </si>
  <si>
    <t>SRSE-2025-717</t>
  </si>
  <si>
    <t>B1500001520</t>
  </si>
  <si>
    <t>MANTENIMIENTO MAQUINA LA ROMANA</t>
  </si>
  <si>
    <t>SRSE-CD-UC-2025-0735</t>
  </si>
  <si>
    <t>SRSE-2025-0 735</t>
  </si>
  <si>
    <t>B15000000634</t>
  </si>
  <si>
    <t xml:space="preserve">JUAN DE LEON  BERROA </t>
  </si>
  <si>
    <t>SRSE-CD-UC-2025-0723</t>
  </si>
  <si>
    <t>SRSE-2025-723</t>
  </si>
  <si>
    <t>E45000016511</t>
  </si>
  <si>
    <t>ALMACENES IBERIA, SRL</t>
  </si>
  <si>
    <t>COMPRA  DE ALIMENTOS</t>
  </si>
  <si>
    <t>SRSE-CD-UC-2025-0730</t>
  </si>
  <si>
    <t>SRSE-2025-0 730</t>
  </si>
  <si>
    <t>CENTRO FERRTERE CEFE</t>
  </si>
  <si>
    <t>PLOMERIA</t>
  </si>
  <si>
    <t>SRSE-CD-UC-2025-0728</t>
  </si>
  <si>
    <t>SRSE-2025-0 728</t>
  </si>
  <si>
    <t>E4500008907</t>
  </si>
  <si>
    <t>ALMACENES IBERIA</t>
  </si>
  <si>
    <t>SRSE-CD-UC-2025-0769</t>
  </si>
  <si>
    <t>SRSE-2025-0 769</t>
  </si>
  <si>
    <t>B1500000225</t>
  </si>
  <si>
    <t>RAMIRES PEÑA</t>
  </si>
  <si>
    <t>DESAYUNO</t>
  </si>
  <si>
    <t>SRSE-CD-UC-2025-0750</t>
  </si>
  <si>
    <t>SRSE-2025-0 750</t>
  </si>
  <si>
    <t xml:space="preserve">VASQUEZ REPUESTOS </t>
  </si>
  <si>
    <t>CRISTAL</t>
  </si>
  <si>
    <t>SRSE-CD-UC-2025-0751</t>
  </si>
  <si>
    <t>SRSE-2025-0 751</t>
  </si>
  <si>
    <t>ESPERSNDO</t>
  </si>
  <si>
    <t>HERRERA SANCHEZ</t>
  </si>
  <si>
    <t>GOMAS Y BATERIAS</t>
  </si>
  <si>
    <t>SRSE-CD-UC-2025-0752</t>
  </si>
  <si>
    <t>SRSE-2025-0 752</t>
  </si>
  <si>
    <t>B150000003869</t>
  </si>
  <si>
    <t>GOMA , BATERIA</t>
  </si>
  <si>
    <t>SRSE-CD-UC-2025-0767</t>
  </si>
  <si>
    <t>SRSE-2025-0 767</t>
  </si>
  <si>
    <t>B15000000471</t>
  </si>
  <si>
    <t>ROSMERY CARWASH</t>
  </si>
  <si>
    <t>LAVADO</t>
  </si>
  <si>
    <t>SRSE--DAF-CM-2025-0096</t>
  </si>
  <si>
    <t>SRSE--2025-00096</t>
  </si>
  <si>
    <t>E45000008203</t>
  </si>
  <si>
    <t>BIONUCLEAR, SRL</t>
  </si>
  <si>
    <t>SRSE-CD-UC-2025-0753</t>
  </si>
  <si>
    <t>SRSE-2025-0 753</t>
  </si>
  <si>
    <t>B1500001088</t>
  </si>
  <si>
    <t>IMPRESORA YERALDIN</t>
  </si>
  <si>
    <t>SELLOS</t>
  </si>
  <si>
    <t>SRSE--DAF-CM-2025-0028</t>
  </si>
  <si>
    <t>SRSE--2025-00116</t>
  </si>
  <si>
    <t>E45000008232</t>
  </si>
  <si>
    <t>SRSE-CD-UC-2025-0741</t>
  </si>
  <si>
    <t>SRSE-2025-741</t>
  </si>
  <si>
    <t>E45000000254</t>
  </si>
  <si>
    <t>PAPELERIA CACTUS, SRL</t>
  </si>
  <si>
    <t>SRSE-CD-UC-2025-0754</t>
  </si>
  <si>
    <t>SRSE-2025-0 754</t>
  </si>
  <si>
    <t>DIESTER HIERRO</t>
  </si>
  <si>
    <t>HERRERIA</t>
  </si>
  <si>
    <t>SRSE-CD-UC-2025-0755</t>
  </si>
  <si>
    <t>SRSE-2025-0 755</t>
  </si>
  <si>
    <t>SITRAL</t>
  </si>
  <si>
    <t>SRSE-CD-UC-2025-0756</t>
  </si>
  <si>
    <t>SRSE-2025-0 756</t>
  </si>
  <si>
    <t>E4500000201</t>
  </si>
  <si>
    <t>CENTRO FERRETERO</t>
  </si>
  <si>
    <t>ARTICULO FERRETEROS</t>
  </si>
  <si>
    <t>SRSE-CD-UC-2025-0757</t>
  </si>
  <si>
    <t>SRSE-2025-0 757</t>
  </si>
  <si>
    <t>E4500000199</t>
  </si>
  <si>
    <t>MATERIALES FERRETERO</t>
  </si>
  <si>
    <t>SRSE-CD-UC-2025-0758</t>
  </si>
  <si>
    <t>SRSE-2025-0 758</t>
  </si>
  <si>
    <t>E45000000200</t>
  </si>
  <si>
    <t>ARTICULOS FERRETERO</t>
  </si>
  <si>
    <t>SRSE-CD-UC-2025-0759</t>
  </si>
  <si>
    <t>SRSE-2025-0 759</t>
  </si>
  <si>
    <t>B15000003872</t>
  </si>
  <si>
    <t>GOMAS</t>
  </si>
  <si>
    <t>SRSE-CD-UC-2025-0760</t>
  </si>
  <si>
    <t>SRSE-2025-0 760</t>
  </si>
  <si>
    <t>SRSE-CD-UC-2025-0761</t>
  </si>
  <si>
    <t>SRSE-2025-0 761</t>
  </si>
  <si>
    <t>CAPELLAN DENTAL</t>
  </si>
  <si>
    <t>MAT DE ODONTOLOGIA</t>
  </si>
  <si>
    <t>SRSR-CD-UC-2025-2025-0763</t>
  </si>
  <si>
    <t>SRSE-2025-0 763</t>
  </si>
  <si>
    <t>B1500000927</t>
  </si>
  <si>
    <t>JARDIN ORIENTAL</t>
  </si>
  <si>
    <t xml:space="preserve">ALQUILER DE SILLAS </t>
  </si>
  <si>
    <t>SRSE-CD-UC-2025-0764</t>
  </si>
  <si>
    <t>SRSE-2025-0 764</t>
  </si>
  <si>
    <t>B1500000926</t>
  </si>
  <si>
    <t>SRSE-CD-UC-2025-0762</t>
  </si>
  <si>
    <t>SRSE-2025-0 762</t>
  </si>
  <si>
    <t>ALIMENTOS</t>
  </si>
  <si>
    <t>SRSE-CD-UC-2025-0765</t>
  </si>
  <si>
    <t>SRSE-2025-0 765</t>
  </si>
  <si>
    <t>JUAN DE LEON BERROA</t>
  </si>
  <si>
    <t>SRSE-CD-UC-2025-0766</t>
  </si>
  <si>
    <t>SRSE-2025-0 766</t>
  </si>
  <si>
    <t>ALQUILER DE SILLA S</t>
  </si>
  <si>
    <t>SRSE-CD-UC-2025-0768</t>
  </si>
  <si>
    <t>SRSE-2025-0 768</t>
  </si>
  <si>
    <t>Sub-Total Compras RD$</t>
  </si>
  <si>
    <t>RESUMEN DE COMPRAS o SERVICIOS POR CUENTA:</t>
  </si>
  <si>
    <t>RESUMEN DE PROCESO SEGÚN MODALIDAD:</t>
  </si>
  <si>
    <t xml:space="preserve">CUENTAS No. </t>
  </si>
  <si>
    <t>CANTIDAD</t>
  </si>
  <si>
    <t>MONTO</t>
  </si>
  <si>
    <t>TIPO</t>
  </si>
  <si>
    <t>Compra Directa</t>
  </si>
  <si>
    <t>Compra Menor</t>
  </si>
  <si>
    <t>Comparacion de precio</t>
  </si>
  <si>
    <t>TOTAL RESUMEN</t>
  </si>
  <si>
    <t xml:space="preserve">TOTAL COMPRAS       </t>
  </si>
  <si>
    <t>CERTIFICO CORRECTO:</t>
  </si>
  <si>
    <t>__________________________</t>
  </si>
  <si>
    <t>ENC. DE COMPRAS:__________________________</t>
  </si>
  <si>
    <t>DIRECTOR</t>
  </si>
  <si>
    <t>ADMINISTRADOR:</t>
  </si>
  <si>
    <t>Nota 1: La referencia del proceso de compra se corresponde al #expediente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</si>
</sst>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2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8" fillId="0" borderId="0" xfId="0" applyFont="1"/>
    <xf numFmtId="0" fontId="1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10" fillId="2" borderId="2" xfId="1" applyFont="1" applyFill="1" applyBorder="1" applyAlignment="1">
      <alignment horizontal="left"/>
    </xf>
    <xf numFmtId="0" fontId="10" fillId="2" borderId="2" xfId="1" applyFont="1" applyFill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1" fillId="0" borderId="0" xfId="0" applyFont="1"/>
    <xf numFmtId="0" fontId="13" fillId="0" borderId="2" xfId="0" applyFont="1" applyBorder="1" applyAlignment="1">
      <alignment horizontal="left" wrapText="1"/>
    </xf>
    <xf numFmtId="44" fontId="6" fillId="0" borderId="2" xfId="2" applyFont="1" applyBorder="1" applyAlignment="1">
      <alignment horizontal="left"/>
    </xf>
    <xf numFmtId="44" fontId="7" fillId="0" borderId="2" xfId="2" applyFont="1" applyBorder="1" applyAlignment="1">
      <alignment horizontal="left"/>
    </xf>
    <xf numFmtId="44" fontId="0" fillId="0" borderId="2" xfId="2" applyFont="1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44" fontId="2" fillId="0" borderId="2" xfId="2" applyFont="1" applyBorder="1" applyAlignment="1">
      <alignment horizontal="center"/>
    </xf>
    <xf numFmtId="44" fontId="2" fillId="0" borderId="2" xfId="2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6"/>
  <sheetViews>
    <sheetView tabSelected="1" topLeftCell="A6" zoomScaleNormal="100" workbookViewId="0">
      <selection activeCell="G88" sqref="G88"/>
    </sheetView>
  </sheetViews>
  <sheetFormatPr baseColWidth="10" defaultColWidth="11.42578125" defaultRowHeight="15" x14ac:dyDescent="0.25"/>
  <cols>
    <col min="1" max="1" width="11.28515625" customWidth="1"/>
    <col min="2" max="2" width="16.7109375" customWidth="1"/>
    <col min="3" max="3" width="13.42578125" customWidth="1"/>
    <col min="4" max="4" width="14.28515625" customWidth="1"/>
    <col min="5" max="5" width="18.42578125" style="22" customWidth="1"/>
    <col min="6" max="6" width="26.5703125" customWidth="1"/>
    <col min="7" max="7" width="28.28515625" customWidth="1"/>
    <col min="8" max="8" width="16.5703125" customWidth="1"/>
    <col min="9" max="9" width="15" customWidth="1"/>
  </cols>
  <sheetData>
    <row r="3" spans="1:9" x14ac:dyDescent="0.25">
      <c r="A3" s="38" t="s">
        <v>0</v>
      </c>
      <c r="B3" s="38"/>
      <c r="C3" s="38"/>
      <c r="D3" s="38"/>
      <c r="E3" s="38"/>
      <c r="F3" s="38"/>
      <c r="G3" s="38"/>
      <c r="H3" s="38"/>
      <c r="I3" s="38"/>
    </row>
    <row r="4" spans="1:9" ht="18.75" x14ac:dyDescent="0.3">
      <c r="A4" s="39" t="s">
        <v>1</v>
      </c>
      <c r="B4" s="39"/>
      <c r="C4" s="39"/>
      <c r="D4" s="39"/>
      <c r="E4" s="39"/>
      <c r="F4" s="39"/>
      <c r="G4" s="39"/>
      <c r="H4" s="39"/>
      <c r="I4" s="39"/>
    </row>
    <row r="5" spans="1:9" ht="18.75" x14ac:dyDescent="0.3">
      <c r="A5" s="39" t="s">
        <v>2</v>
      </c>
      <c r="B5" s="39"/>
      <c r="C5" s="39"/>
      <c r="D5" s="39"/>
      <c r="E5" s="39"/>
      <c r="F5" s="39"/>
      <c r="G5" s="39"/>
      <c r="H5" s="39"/>
      <c r="I5" s="39"/>
    </row>
    <row r="6" spans="1:9" ht="31.5" customHeight="1" x14ac:dyDescent="0.3">
      <c r="A6" s="40" t="s">
        <v>3</v>
      </c>
      <c r="B6" s="40"/>
      <c r="C6" s="40"/>
      <c r="D6" s="40"/>
      <c r="E6" s="40"/>
      <c r="F6" s="40"/>
      <c r="G6" s="40"/>
      <c r="H6" s="40"/>
      <c r="I6" s="40"/>
    </row>
    <row r="7" spans="1:9" ht="47.25" x14ac:dyDescent="0.25">
      <c r="A7" s="1" t="s">
        <v>4</v>
      </c>
      <c r="B7" s="2" t="s">
        <v>5</v>
      </c>
      <c r="C7" s="3" t="s">
        <v>6</v>
      </c>
      <c r="D7" s="2" t="s">
        <v>7</v>
      </c>
      <c r="E7" s="2" t="s">
        <v>8</v>
      </c>
      <c r="F7" s="1" t="s">
        <v>9</v>
      </c>
      <c r="G7" s="1" t="s">
        <v>10</v>
      </c>
      <c r="H7" s="2" t="s">
        <v>11</v>
      </c>
      <c r="I7" s="1" t="s">
        <v>12</v>
      </c>
    </row>
    <row r="8" spans="1:9" x14ac:dyDescent="0.25">
      <c r="A8" s="4">
        <v>45901</v>
      </c>
      <c r="B8" s="7" t="s">
        <v>13</v>
      </c>
      <c r="C8" s="5" t="s">
        <v>14</v>
      </c>
      <c r="D8" s="5" t="s">
        <v>15</v>
      </c>
      <c r="E8" s="5" t="s">
        <v>16</v>
      </c>
      <c r="F8" s="6" t="s">
        <v>17</v>
      </c>
      <c r="G8" s="6" t="s">
        <v>18</v>
      </c>
      <c r="H8" s="5">
        <v>2311</v>
      </c>
      <c r="I8" s="28">
        <v>7460.42</v>
      </c>
    </row>
    <row r="9" spans="1:9" x14ac:dyDescent="0.25">
      <c r="A9" s="4">
        <v>45902</v>
      </c>
      <c r="B9" s="7" t="s">
        <v>19</v>
      </c>
      <c r="C9" s="5" t="s">
        <v>20</v>
      </c>
      <c r="D9" s="5" t="s">
        <v>21</v>
      </c>
      <c r="E9" s="5" t="s">
        <v>16</v>
      </c>
      <c r="F9" s="6" t="s">
        <v>22</v>
      </c>
      <c r="G9" s="6" t="s">
        <v>23</v>
      </c>
      <c r="H9" s="5">
        <v>2614</v>
      </c>
      <c r="I9" s="28">
        <v>35100</v>
      </c>
    </row>
    <row r="10" spans="1:9" x14ac:dyDescent="0.25">
      <c r="A10" s="4">
        <v>45902</v>
      </c>
      <c r="B10" s="7" t="s">
        <v>24</v>
      </c>
      <c r="C10" s="5" t="s">
        <v>25</v>
      </c>
      <c r="D10" s="5" t="s">
        <v>26</v>
      </c>
      <c r="E10" s="5" t="s">
        <v>16</v>
      </c>
      <c r="F10" s="6" t="s">
        <v>27</v>
      </c>
      <c r="G10" s="6" t="s">
        <v>28</v>
      </c>
      <c r="H10" s="5">
        <v>264</v>
      </c>
      <c r="I10" s="28">
        <v>48320</v>
      </c>
    </row>
    <row r="11" spans="1:9" s="8" customFormat="1" ht="23.25" x14ac:dyDescent="0.25">
      <c r="A11" s="4">
        <v>45902</v>
      </c>
      <c r="B11" s="7" t="s">
        <v>29</v>
      </c>
      <c r="C11" s="7" t="s">
        <v>30</v>
      </c>
      <c r="D11" s="6" t="s">
        <v>31</v>
      </c>
      <c r="E11" s="5" t="s">
        <v>32</v>
      </c>
      <c r="F11" s="6" t="s">
        <v>33</v>
      </c>
      <c r="G11" s="6" t="s">
        <v>34</v>
      </c>
      <c r="H11" s="6">
        <v>237203</v>
      </c>
      <c r="I11" s="28">
        <v>17859.099999999999</v>
      </c>
    </row>
    <row r="12" spans="1:9" ht="23.25" x14ac:dyDescent="0.25">
      <c r="A12" s="4">
        <v>45902</v>
      </c>
      <c r="B12" s="7" t="s">
        <v>35</v>
      </c>
      <c r="C12" s="7" t="s">
        <v>36</v>
      </c>
      <c r="D12" s="6" t="s">
        <v>37</v>
      </c>
      <c r="E12" s="5" t="s">
        <v>32</v>
      </c>
      <c r="F12" s="6" t="s">
        <v>33</v>
      </c>
      <c r="G12" s="6" t="s">
        <v>38</v>
      </c>
      <c r="H12" s="6">
        <v>227204</v>
      </c>
      <c r="I12" s="28">
        <v>20303.3</v>
      </c>
    </row>
    <row r="13" spans="1:9" x14ac:dyDescent="0.25">
      <c r="A13" s="4">
        <v>45903</v>
      </c>
      <c r="B13" s="7" t="s">
        <v>39</v>
      </c>
      <c r="C13" s="5" t="s">
        <v>40</v>
      </c>
      <c r="D13" s="5" t="s">
        <v>21</v>
      </c>
      <c r="E13" s="5" t="s">
        <v>16</v>
      </c>
      <c r="F13" s="6" t="s">
        <v>41</v>
      </c>
      <c r="G13" s="6" t="s">
        <v>42</v>
      </c>
      <c r="H13" s="5">
        <v>236</v>
      </c>
      <c r="I13" s="28">
        <v>6500</v>
      </c>
    </row>
    <row r="14" spans="1:9" x14ac:dyDescent="0.25">
      <c r="A14" s="4">
        <v>45903</v>
      </c>
      <c r="B14" s="7" t="s">
        <v>43</v>
      </c>
      <c r="C14" s="5" t="s">
        <v>44</v>
      </c>
      <c r="D14" s="5" t="s">
        <v>21</v>
      </c>
      <c r="E14" s="5" t="s">
        <v>16</v>
      </c>
      <c r="F14" s="6" t="s">
        <v>45</v>
      </c>
      <c r="G14" s="6" t="s">
        <v>46</v>
      </c>
      <c r="H14" s="5">
        <v>264101</v>
      </c>
      <c r="I14" s="28">
        <v>590</v>
      </c>
    </row>
    <row r="15" spans="1:9" s="8" customFormat="1" ht="23.25" x14ac:dyDescent="0.25">
      <c r="A15" s="4">
        <v>45903</v>
      </c>
      <c r="B15" s="7" t="s">
        <v>47</v>
      </c>
      <c r="C15" s="7" t="s">
        <v>48</v>
      </c>
      <c r="D15" s="6" t="s">
        <v>49</v>
      </c>
      <c r="E15" s="5" t="s">
        <v>32</v>
      </c>
      <c r="F15" s="6" t="s">
        <v>50</v>
      </c>
      <c r="G15" s="6" t="s">
        <v>51</v>
      </c>
      <c r="H15" s="6">
        <v>239301</v>
      </c>
      <c r="I15" s="28">
        <v>71983.81</v>
      </c>
    </row>
    <row r="16" spans="1:9" s="8" customFormat="1" ht="23.25" x14ac:dyDescent="0.25">
      <c r="A16" s="4">
        <v>45903</v>
      </c>
      <c r="B16" s="7" t="s">
        <v>52</v>
      </c>
      <c r="C16" s="7" t="s">
        <v>53</v>
      </c>
      <c r="D16" s="6" t="s">
        <v>54</v>
      </c>
      <c r="E16" s="5" t="s">
        <v>32</v>
      </c>
      <c r="F16" s="6" t="s">
        <v>55</v>
      </c>
      <c r="G16" s="6" t="s">
        <v>56</v>
      </c>
      <c r="H16" s="6">
        <v>239101</v>
      </c>
      <c r="I16" s="28">
        <v>101549.66</v>
      </c>
    </row>
    <row r="17" spans="1:9" s="9" customFormat="1" ht="23.25" x14ac:dyDescent="0.25">
      <c r="A17" s="4">
        <v>45903</v>
      </c>
      <c r="B17" s="7" t="s">
        <v>57</v>
      </c>
      <c r="C17" s="7" t="s">
        <v>58</v>
      </c>
      <c r="D17" s="6" t="s">
        <v>59</v>
      </c>
      <c r="E17" s="5" t="s">
        <v>32</v>
      </c>
      <c r="F17" s="6" t="s">
        <v>55</v>
      </c>
      <c r="G17" s="6" t="s">
        <v>56</v>
      </c>
      <c r="H17" s="6">
        <v>239101</v>
      </c>
      <c r="I17" s="28">
        <v>44289.81</v>
      </c>
    </row>
    <row r="18" spans="1:9" s="8" customFormat="1" ht="23.25" x14ac:dyDescent="0.25">
      <c r="A18" s="4">
        <v>45904</v>
      </c>
      <c r="B18" s="5" t="s">
        <v>60</v>
      </c>
      <c r="C18" s="5" t="s">
        <v>61</v>
      </c>
      <c r="D18" s="5" t="s">
        <v>62</v>
      </c>
      <c r="E18" s="5" t="s">
        <v>16</v>
      </c>
      <c r="F18" s="6" t="s">
        <v>63</v>
      </c>
      <c r="G18" s="6" t="s">
        <v>64</v>
      </c>
      <c r="H18" s="5">
        <v>2311</v>
      </c>
      <c r="I18" s="28">
        <v>52486.400000000001</v>
      </c>
    </row>
    <row r="19" spans="1:9" s="8" customFormat="1" ht="23.25" x14ac:dyDescent="0.25">
      <c r="A19" s="4">
        <v>45904</v>
      </c>
      <c r="B19" s="7" t="s">
        <v>65</v>
      </c>
      <c r="C19" s="7" t="s">
        <v>66</v>
      </c>
      <c r="D19" s="6" t="s">
        <v>67</v>
      </c>
      <c r="E19" s="5" t="s">
        <v>32</v>
      </c>
      <c r="F19" s="6" t="s">
        <v>68</v>
      </c>
      <c r="G19" s="6" t="s">
        <v>69</v>
      </c>
      <c r="H19" s="6">
        <v>234101</v>
      </c>
      <c r="I19" s="28">
        <v>91069.2</v>
      </c>
    </row>
    <row r="20" spans="1:9" s="8" customFormat="1" ht="15.75" x14ac:dyDescent="0.25">
      <c r="A20" s="4">
        <v>45905</v>
      </c>
      <c r="B20" s="27"/>
      <c r="C20" s="5" t="s">
        <v>70</v>
      </c>
      <c r="D20" s="5" t="s">
        <v>71</v>
      </c>
      <c r="E20" s="5" t="s">
        <v>16</v>
      </c>
      <c r="F20" s="6" t="s">
        <v>72</v>
      </c>
      <c r="G20" s="6" t="s">
        <v>73</v>
      </c>
      <c r="H20" s="5">
        <v>264</v>
      </c>
      <c r="I20" s="28">
        <v>25030.02</v>
      </c>
    </row>
    <row r="21" spans="1:9" x14ac:dyDescent="0.25">
      <c r="A21" s="4">
        <v>45906</v>
      </c>
      <c r="B21" s="7" t="s">
        <v>74</v>
      </c>
      <c r="C21" s="5" t="s">
        <v>75</v>
      </c>
      <c r="D21" s="5" t="s">
        <v>21</v>
      </c>
      <c r="E21" s="5" t="s">
        <v>16</v>
      </c>
      <c r="F21" s="6" t="s">
        <v>76</v>
      </c>
      <c r="G21" s="6" t="s">
        <v>77</v>
      </c>
      <c r="H21" s="5">
        <v>236</v>
      </c>
      <c r="I21" s="28">
        <v>195880</v>
      </c>
    </row>
    <row r="22" spans="1:9" x14ac:dyDescent="0.25">
      <c r="A22" s="4">
        <v>45908</v>
      </c>
      <c r="B22" s="7" t="s">
        <v>78</v>
      </c>
      <c r="C22" s="5" t="s">
        <v>79</v>
      </c>
      <c r="D22" s="5" t="s">
        <v>21</v>
      </c>
      <c r="E22" s="5" t="s">
        <v>16</v>
      </c>
      <c r="F22" s="6" t="s">
        <v>80</v>
      </c>
      <c r="G22" s="6" t="s">
        <v>81</v>
      </c>
      <c r="H22" s="5">
        <v>239301</v>
      </c>
      <c r="I22" s="28">
        <v>31559.86</v>
      </c>
    </row>
    <row r="23" spans="1:9" x14ac:dyDescent="0.25">
      <c r="A23" s="4">
        <v>45909</v>
      </c>
      <c r="B23" s="7" t="s">
        <v>82</v>
      </c>
      <c r="C23" s="5" t="s">
        <v>83</v>
      </c>
      <c r="D23" s="5" t="s">
        <v>21</v>
      </c>
      <c r="E23" s="5" t="s">
        <v>16</v>
      </c>
      <c r="F23" s="6" t="s">
        <v>84</v>
      </c>
      <c r="G23" s="6" t="s">
        <v>85</v>
      </c>
      <c r="H23" s="5">
        <v>264</v>
      </c>
      <c r="I23" s="28">
        <v>2950</v>
      </c>
    </row>
    <row r="24" spans="1:9" ht="23.25" x14ac:dyDescent="0.25">
      <c r="A24" s="4">
        <v>45909</v>
      </c>
      <c r="B24" s="7" t="s">
        <v>86</v>
      </c>
      <c r="C24" s="7" t="s">
        <v>87</v>
      </c>
      <c r="D24" s="6" t="s">
        <v>88</v>
      </c>
      <c r="E24" s="5" t="s">
        <v>32</v>
      </c>
      <c r="F24" s="6" t="s">
        <v>89</v>
      </c>
      <c r="G24" s="6" t="s">
        <v>90</v>
      </c>
      <c r="H24" s="6">
        <v>227204</v>
      </c>
      <c r="I24" s="28">
        <v>13887</v>
      </c>
    </row>
    <row r="25" spans="1:9" ht="23.25" x14ac:dyDescent="0.25">
      <c r="A25" s="4">
        <v>45909</v>
      </c>
      <c r="B25" s="7" t="s">
        <v>91</v>
      </c>
      <c r="C25" s="7" t="s">
        <v>92</v>
      </c>
      <c r="D25" s="6" t="s">
        <v>93</v>
      </c>
      <c r="E25" s="5" t="s">
        <v>32</v>
      </c>
      <c r="F25" s="6" t="s">
        <v>89</v>
      </c>
      <c r="G25" s="6" t="s">
        <v>94</v>
      </c>
      <c r="H25" s="6">
        <v>227204</v>
      </c>
      <c r="I25" s="28">
        <v>16160</v>
      </c>
    </row>
    <row r="26" spans="1:9" x14ac:dyDescent="0.25">
      <c r="A26" s="4">
        <v>45911</v>
      </c>
      <c r="B26" s="5" t="s">
        <v>95</v>
      </c>
      <c r="C26" s="5" t="s">
        <v>96</v>
      </c>
      <c r="D26" s="5" t="s">
        <v>97</v>
      </c>
      <c r="E26" s="5" t="s">
        <v>16</v>
      </c>
      <c r="F26" s="6" t="s">
        <v>98</v>
      </c>
      <c r="G26" s="6" t="s">
        <v>64</v>
      </c>
      <c r="H26" s="5">
        <v>2311</v>
      </c>
      <c r="I26" s="28">
        <v>56050</v>
      </c>
    </row>
    <row r="27" spans="1:9" ht="23.25" x14ac:dyDescent="0.25">
      <c r="A27" s="4">
        <v>45911</v>
      </c>
      <c r="B27" s="7" t="s">
        <v>99</v>
      </c>
      <c r="C27" s="7" t="s">
        <v>100</v>
      </c>
      <c r="D27" s="6" t="s">
        <v>101</v>
      </c>
      <c r="E27" s="5" t="s">
        <v>32</v>
      </c>
      <c r="F27" s="6" t="s">
        <v>102</v>
      </c>
      <c r="G27" s="6" t="s">
        <v>103</v>
      </c>
      <c r="H27" s="10">
        <v>231101</v>
      </c>
      <c r="I27" s="28">
        <v>51565.35</v>
      </c>
    </row>
    <row r="28" spans="1:9" x14ac:dyDescent="0.25">
      <c r="A28" s="4">
        <v>45912</v>
      </c>
      <c r="B28" s="5" t="s">
        <v>104</v>
      </c>
      <c r="C28" s="5" t="s">
        <v>105</v>
      </c>
      <c r="D28" s="5" t="s">
        <v>21</v>
      </c>
      <c r="E28" s="5" t="s">
        <v>16</v>
      </c>
      <c r="F28" s="6" t="s">
        <v>106</v>
      </c>
      <c r="G28" s="6" t="s">
        <v>107</v>
      </c>
      <c r="H28" s="5">
        <v>236</v>
      </c>
      <c r="I28" s="28">
        <v>35119.67</v>
      </c>
    </row>
    <row r="29" spans="1:9" x14ac:dyDescent="0.25">
      <c r="A29" s="4">
        <v>45915</v>
      </c>
      <c r="B29" s="5" t="s">
        <v>108</v>
      </c>
      <c r="C29" s="5" t="s">
        <v>109</v>
      </c>
      <c r="D29" s="5" t="s">
        <v>110</v>
      </c>
      <c r="E29" s="5" t="s">
        <v>16</v>
      </c>
      <c r="F29" s="6" t="s">
        <v>111</v>
      </c>
      <c r="G29" s="11" t="s">
        <v>64</v>
      </c>
      <c r="H29" s="12">
        <v>2311</v>
      </c>
      <c r="I29" s="28">
        <v>18207</v>
      </c>
    </row>
    <row r="30" spans="1:9" x14ac:dyDescent="0.25">
      <c r="A30" s="4">
        <v>45916</v>
      </c>
      <c r="B30" s="5" t="s">
        <v>112</v>
      </c>
      <c r="C30" s="5" t="s">
        <v>113</v>
      </c>
      <c r="D30" s="5" t="s">
        <v>114</v>
      </c>
      <c r="E30" s="5" t="s">
        <v>16</v>
      </c>
      <c r="F30" s="6" t="s">
        <v>115</v>
      </c>
      <c r="G30" s="6" t="s">
        <v>116</v>
      </c>
      <c r="H30" s="12">
        <v>2311</v>
      </c>
      <c r="I30" s="28">
        <v>12685</v>
      </c>
    </row>
    <row r="31" spans="1:9" x14ac:dyDescent="0.25">
      <c r="A31" s="4">
        <v>45917</v>
      </c>
      <c r="B31" s="5" t="s">
        <v>117</v>
      </c>
      <c r="C31" s="5" t="s">
        <v>118</v>
      </c>
      <c r="D31" s="5" t="s">
        <v>21</v>
      </c>
      <c r="E31" s="5" t="s">
        <v>16</v>
      </c>
      <c r="F31" s="6" t="s">
        <v>119</v>
      </c>
      <c r="G31" s="6" t="s">
        <v>120</v>
      </c>
      <c r="H31" s="12">
        <v>264</v>
      </c>
      <c r="I31" s="28">
        <v>11450</v>
      </c>
    </row>
    <row r="32" spans="1:9" x14ac:dyDescent="0.25">
      <c r="A32" s="4">
        <v>45917</v>
      </c>
      <c r="B32" s="5" t="s">
        <v>121</v>
      </c>
      <c r="C32" s="5" t="s">
        <v>122</v>
      </c>
      <c r="D32" s="5" t="s">
        <v>123</v>
      </c>
      <c r="E32" s="5" t="s">
        <v>16</v>
      </c>
      <c r="F32" s="6" t="s">
        <v>124</v>
      </c>
      <c r="G32" s="6" t="s">
        <v>125</v>
      </c>
      <c r="H32" s="12">
        <v>264</v>
      </c>
      <c r="I32" s="28">
        <v>9325</v>
      </c>
    </row>
    <row r="33" spans="1:9" x14ac:dyDescent="0.25">
      <c r="A33" s="4">
        <v>45917</v>
      </c>
      <c r="B33" s="5" t="s">
        <v>126</v>
      </c>
      <c r="C33" s="5" t="s">
        <v>127</v>
      </c>
      <c r="D33" s="5" t="s">
        <v>128</v>
      </c>
      <c r="E33" s="5" t="s">
        <v>16</v>
      </c>
      <c r="F33" s="6" t="s">
        <v>119</v>
      </c>
      <c r="G33" s="11" t="s">
        <v>129</v>
      </c>
      <c r="H33" s="12">
        <v>264</v>
      </c>
      <c r="I33" s="28">
        <v>11340</v>
      </c>
    </row>
    <row r="34" spans="1:9" x14ac:dyDescent="0.25">
      <c r="A34" s="4">
        <v>45917</v>
      </c>
      <c r="B34" s="5" t="s">
        <v>130</v>
      </c>
      <c r="C34" s="5" t="s">
        <v>131</v>
      </c>
      <c r="D34" s="5" t="s">
        <v>132</v>
      </c>
      <c r="E34" s="5" t="s">
        <v>16</v>
      </c>
      <c r="F34" s="6" t="s">
        <v>133</v>
      </c>
      <c r="G34" s="11" t="s">
        <v>134</v>
      </c>
      <c r="H34" s="12">
        <v>264</v>
      </c>
      <c r="I34" s="28">
        <v>4130</v>
      </c>
    </row>
    <row r="35" spans="1:9" ht="23.25" x14ac:dyDescent="0.25">
      <c r="A35" s="4">
        <v>45917</v>
      </c>
      <c r="B35" s="7" t="s">
        <v>135</v>
      </c>
      <c r="C35" s="7" t="s">
        <v>136</v>
      </c>
      <c r="D35" s="6" t="s">
        <v>137</v>
      </c>
      <c r="E35" s="5" t="s">
        <v>32</v>
      </c>
      <c r="F35" s="6" t="s">
        <v>138</v>
      </c>
      <c r="G35" s="6" t="s">
        <v>34</v>
      </c>
      <c r="H35" s="6">
        <v>237203</v>
      </c>
      <c r="I35" s="28">
        <v>163061.07999999999</v>
      </c>
    </row>
    <row r="36" spans="1:9" x14ac:dyDescent="0.25">
      <c r="A36" s="4">
        <v>45918</v>
      </c>
      <c r="B36" s="7" t="s">
        <v>139</v>
      </c>
      <c r="C36" s="6" t="s">
        <v>140</v>
      </c>
      <c r="D36" s="6" t="s">
        <v>141</v>
      </c>
      <c r="E36" s="13" t="s">
        <v>16</v>
      </c>
      <c r="F36" s="14" t="s">
        <v>142</v>
      </c>
      <c r="G36" s="13" t="s">
        <v>143</v>
      </c>
      <c r="H36" s="15">
        <v>228706</v>
      </c>
      <c r="I36" s="28">
        <v>40828</v>
      </c>
    </row>
    <row r="37" spans="1:9" ht="23.25" x14ac:dyDescent="0.25">
      <c r="A37" s="4">
        <v>45918</v>
      </c>
      <c r="B37" s="7" t="s">
        <v>144</v>
      </c>
      <c r="C37" s="7" t="s">
        <v>145</v>
      </c>
      <c r="D37" s="6" t="s">
        <v>146</v>
      </c>
      <c r="E37" s="5" t="s">
        <v>32</v>
      </c>
      <c r="F37" s="6" t="s">
        <v>138</v>
      </c>
      <c r="G37" s="6" t="s">
        <v>34</v>
      </c>
      <c r="H37" s="10">
        <v>237203</v>
      </c>
      <c r="I37" s="28">
        <v>19502.59</v>
      </c>
    </row>
    <row r="38" spans="1:9" ht="23.25" x14ac:dyDescent="0.25">
      <c r="A38" s="4">
        <v>45922</v>
      </c>
      <c r="B38" s="7" t="s">
        <v>147</v>
      </c>
      <c r="C38" s="7" t="s">
        <v>148</v>
      </c>
      <c r="D38" s="6" t="s">
        <v>149</v>
      </c>
      <c r="E38" s="5" t="s">
        <v>32</v>
      </c>
      <c r="F38" s="6" t="s">
        <v>150</v>
      </c>
      <c r="G38" s="6" t="s">
        <v>51</v>
      </c>
      <c r="H38" s="6">
        <v>239301</v>
      </c>
      <c r="I38" s="28">
        <v>24374.99</v>
      </c>
    </row>
    <row r="39" spans="1:9" x14ac:dyDescent="0.25">
      <c r="A39" s="4">
        <v>45923</v>
      </c>
      <c r="B39" s="7" t="s">
        <v>151</v>
      </c>
      <c r="C39" s="6" t="s">
        <v>152</v>
      </c>
      <c r="D39" s="6" t="s">
        <v>21</v>
      </c>
      <c r="E39" s="13" t="s">
        <v>16</v>
      </c>
      <c r="F39" s="16" t="s">
        <v>153</v>
      </c>
      <c r="G39" s="16" t="s">
        <v>154</v>
      </c>
      <c r="H39" s="15">
        <v>264</v>
      </c>
      <c r="I39" s="28">
        <v>9455</v>
      </c>
    </row>
    <row r="40" spans="1:9" x14ac:dyDescent="0.25">
      <c r="A40" s="4">
        <v>45923</v>
      </c>
      <c r="B40" s="7" t="s">
        <v>155</v>
      </c>
      <c r="C40" s="6" t="s">
        <v>156</v>
      </c>
      <c r="D40" s="6" t="s">
        <v>21</v>
      </c>
      <c r="E40" s="13" t="s">
        <v>16</v>
      </c>
      <c r="F40" s="16" t="s">
        <v>157</v>
      </c>
      <c r="G40" s="16"/>
      <c r="H40" s="15">
        <v>264</v>
      </c>
      <c r="I40" s="28">
        <v>95939.57</v>
      </c>
    </row>
    <row r="41" spans="1:9" x14ac:dyDescent="0.25">
      <c r="A41" s="4">
        <v>45923</v>
      </c>
      <c r="B41" s="7" t="s">
        <v>158</v>
      </c>
      <c r="C41" s="15" t="s">
        <v>159</v>
      </c>
      <c r="D41" s="15" t="s">
        <v>160</v>
      </c>
      <c r="E41" s="13" t="s">
        <v>16</v>
      </c>
      <c r="F41" s="16" t="s">
        <v>161</v>
      </c>
      <c r="G41" s="17" t="s">
        <v>162</v>
      </c>
      <c r="H41" s="15">
        <v>263</v>
      </c>
      <c r="I41" s="29">
        <v>28289.97</v>
      </c>
    </row>
    <row r="42" spans="1:9" x14ac:dyDescent="0.25">
      <c r="A42" s="4">
        <v>45923</v>
      </c>
      <c r="B42" s="7" t="s">
        <v>163</v>
      </c>
      <c r="C42" s="6" t="s">
        <v>164</v>
      </c>
      <c r="D42" s="6" t="s">
        <v>165</v>
      </c>
      <c r="E42" s="13" t="s">
        <v>16</v>
      </c>
      <c r="F42" s="16" t="s">
        <v>161</v>
      </c>
      <c r="G42" s="16" t="s">
        <v>166</v>
      </c>
      <c r="H42" s="15">
        <v>236</v>
      </c>
      <c r="I42" s="28">
        <v>7789.98</v>
      </c>
    </row>
    <row r="43" spans="1:9" x14ac:dyDescent="0.25">
      <c r="A43" s="4">
        <v>45923</v>
      </c>
      <c r="B43" s="7" t="s">
        <v>167</v>
      </c>
      <c r="C43" s="6" t="s">
        <v>168</v>
      </c>
      <c r="D43" s="6" t="s">
        <v>169</v>
      </c>
      <c r="E43" s="13" t="s">
        <v>16</v>
      </c>
      <c r="F43" s="16" t="s">
        <v>161</v>
      </c>
      <c r="G43" s="16" t="s">
        <v>170</v>
      </c>
      <c r="H43" s="15">
        <v>236</v>
      </c>
      <c r="I43" s="28">
        <v>53904.959999999999</v>
      </c>
    </row>
    <row r="44" spans="1:9" x14ac:dyDescent="0.25">
      <c r="A44" s="4">
        <v>45923</v>
      </c>
      <c r="B44" s="7" t="s">
        <v>171</v>
      </c>
      <c r="C44" s="6" t="s">
        <v>172</v>
      </c>
      <c r="D44" s="6" t="s">
        <v>173</v>
      </c>
      <c r="E44" s="13" t="s">
        <v>16</v>
      </c>
      <c r="F44" s="16" t="s">
        <v>119</v>
      </c>
      <c r="G44" s="16" t="s">
        <v>174</v>
      </c>
      <c r="H44" s="15">
        <v>264</v>
      </c>
      <c r="I44" s="28">
        <v>14540</v>
      </c>
    </row>
    <row r="45" spans="1:9" x14ac:dyDescent="0.25">
      <c r="A45" s="4">
        <v>45923</v>
      </c>
      <c r="B45" s="7" t="s">
        <v>175</v>
      </c>
      <c r="C45" s="15" t="s">
        <v>176</v>
      </c>
      <c r="D45" s="15" t="s">
        <v>21</v>
      </c>
      <c r="E45" s="13" t="s">
        <v>16</v>
      </c>
      <c r="F45" s="17" t="s">
        <v>111</v>
      </c>
      <c r="G45" s="17" t="s">
        <v>64</v>
      </c>
      <c r="H45" s="15">
        <v>2311</v>
      </c>
      <c r="I45" s="29">
        <v>12075</v>
      </c>
    </row>
    <row r="46" spans="1:9" ht="18" customHeight="1" x14ac:dyDescent="0.25">
      <c r="A46" s="4">
        <v>45923</v>
      </c>
      <c r="B46" s="7" t="s">
        <v>177</v>
      </c>
      <c r="C46" s="15" t="s">
        <v>178</v>
      </c>
      <c r="D46" s="15" t="s">
        <v>21</v>
      </c>
      <c r="E46" s="13" t="s">
        <v>16</v>
      </c>
      <c r="F46" s="17" t="s">
        <v>179</v>
      </c>
      <c r="G46" s="17" t="s">
        <v>180</v>
      </c>
      <c r="H46" s="15">
        <v>239301</v>
      </c>
      <c r="I46" s="29">
        <v>18339.87</v>
      </c>
    </row>
    <row r="47" spans="1:9" ht="24" customHeight="1" x14ac:dyDescent="0.25">
      <c r="A47" s="4">
        <v>45923</v>
      </c>
      <c r="B47" s="7" t="s">
        <v>181</v>
      </c>
      <c r="C47" s="7" t="s">
        <v>182</v>
      </c>
      <c r="D47" s="15" t="s">
        <v>183</v>
      </c>
      <c r="E47" s="13" t="s">
        <v>16</v>
      </c>
      <c r="F47" s="17" t="s">
        <v>184</v>
      </c>
      <c r="G47" s="16" t="s">
        <v>185</v>
      </c>
      <c r="H47" s="15">
        <v>2612</v>
      </c>
      <c r="I47" s="29">
        <v>2006</v>
      </c>
    </row>
    <row r="48" spans="1:9" x14ac:dyDescent="0.25">
      <c r="A48" s="4">
        <v>45923</v>
      </c>
      <c r="B48" s="7" t="s">
        <v>186</v>
      </c>
      <c r="C48" s="7" t="s">
        <v>187</v>
      </c>
      <c r="D48" s="15" t="s">
        <v>188</v>
      </c>
      <c r="E48" s="13" t="s">
        <v>16</v>
      </c>
      <c r="F48" s="17" t="s">
        <v>184</v>
      </c>
      <c r="G48" s="16" t="s">
        <v>185</v>
      </c>
      <c r="H48" s="15">
        <v>2612</v>
      </c>
      <c r="I48" s="29">
        <v>2596</v>
      </c>
    </row>
    <row r="49" spans="1:9" x14ac:dyDescent="0.25">
      <c r="A49" s="4">
        <v>45926</v>
      </c>
      <c r="B49" s="7" t="s">
        <v>189</v>
      </c>
      <c r="C49" s="15" t="s">
        <v>190</v>
      </c>
      <c r="D49" s="15" t="s">
        <v>21</v>
      </c>
      <c r="E49" s="13" t="s">
        <v>16</v>
      </c>
      <c r="F49" s="15" t="s">
        <v>111</v>
      </c>
      <c r="G49" s="15" t="s">
        <v>191</v>
      </c>
      <c r="H49" s="15">
        <v>2311</v>
      </c>
      <c r="I49" s="29">
        <v>98240.02</v>
      </c>
    </row>
    <row r="50" spans="1:9" x14ac:dyDescent="0.25">
      <c r="A50" s="4">
        <v>45930</v>
      </c>
      <c r="B50" s="7" t="s">
        <v>192</v>
      </c>
      <c r="C50" s="15" t="s">
        <v>193</v>
      </c>
      <c r="D50" s="15" t="s">
        <v>21</v>
      </c>
      <c r="E50" s="13" t="s">
        <v>16</v>
      </c>
      <c r="F50" s="16" t="s">
        <v>194</v>
      </c>
      <c r="G50" s="13" t="s">
        <v>64</v>
      </c>
      <c r="H50" s="15">
        <v>2311</v>
      </c>
      <c r="I50" s="29">
        <v>18378.5</v>
      </c>
    </row>
    <row r="51" spans="1:9" x14ac:dyDescent="0.25">
      <c r="A51" s="4">
        <v>45930</v>
      </c>
      <c r="B51" s="7" t="s">
        <v>195</v>
      </c>
      <c r="C51" s="7" t="s">
        <v>196</v>
      </c>
      <c r="D51" s="6" t="s">
        <v>21</v>
      </c>
      <c r="E51" s="5" t="s">
        <v>16</v>
      </c>
      <c r="F51" s="6" t="s">
        <v>184</v>
      </c>
      <c r="G51" s="6" t="s">
        <v>197</v>
      </c>
      <c r="H51" s="6">
        <v>2612</v>
      </c>
      <c r="I51" s="28">
        <v>1180</v>
      </c>
    </row>
    <row r="52" spans="1:9" x14ac:dyDescent="0.25">
      <c r="A52" s="4">
        <v>45930</v>
      </c>
      <c r="B52" s="7" t="s">
        <v>198</v>
      </c>
      <c r="C52" s="7" t="s">
        <v>199</v>
      </c>
      <c r="D52" s="6" t="s">
        <v>21</v>
      </c>
      <c r="E52" s="5" t="s">
        <v>16</v>
      </c>
      <c r="F52" s="6" t="s">
        <v>133</v>
      </c>
      <c r="G52" s="6" t="s">
        <v>134</v>
      </c>
      <c r="H52" s="6">
        <v>264</v>
      </c>
      <c r="I52" s="28">
        <v>2950</v>
      </c>
    </row>
    <row r="53" spans="1:9" x14ac:dyDescent="0.25">
      <c r="A53" s="4"/>
      <c r="B53" s="18"/>
      <c r="C53" s="18"/>
      <c r="D53" s="19"/>
      <c r="E53" s="20"/>
      <c r="F53" s="19"/>
      <c r="G53" s="19"/>
      <c r="H53" s="19"/>
      <c r="I53" s="19"/>
    </row>
    <row r="54" spans="1:9" x14ac:dyDescent="0.25">
      <c r="A54" s="4"/>
      <c r="B54" s="18"/>
      <c r="C54" s="18"/>
      <c r="D54" s="19"/>
      <c r="E54" s="20"/>
      <c r="F54" s="19"/>
      <c r="G54" s="19"/>
      <c r="H54" s="19"/>
      <c r="I54" s="19"/>
    </row>
    <row r="55" spans="1:9" x14ac:dyDescent="0.25">
      <c r="A55" s="19"/>
      <c r="B55" s="19"/>
      <c r="C55" s="19"/>
      <c r="D55" s="19"/>
      <c r="E55" s="20"/>
      <c r="F55" s="19"/>
      <c r="G55" s="19"/>
      <c r="H55" s="19"/>
      <c r="I55" s="19"/>
    </row>
    <row r="56" spans="1:9" ht="15.75" x14ac:dyDescent="0.25">
      <c r="A56" s="19"/>
      <c r="B56" s="19"/>
      <c r="C56" s="19"/>
      <c r="D56" s="19"/>
      <c r="E56" s="20"/>
      <c r="F56" s="19"/>
      <c r="G56" s="41" t="s">
        <v>200</v>
      </c>
      <c r="H56" s="42"/>
      <c r="I56" s="30">
        <f>SUM(I8:I52)</f>
        <v>1606302.1300000004</v>
      </c>
    </row>
    <row r="58" spans="1:9" ht="15.75" x14ac:dyDescent="0.25">
      <c r="A58" s="21" t="s">
        <v>201</v>
      </c>
      <c r="B58" s="21"/>
      <c r="C58" s="21"/>
      <c r="D58" s="21"/>
      <c r="G58" s="23" t="s">
        <v>202</v>
      </c>
    </row>
    <row r="60" spans="1:9" x14ac:dyDescent="0.25">
      <c r="A60" s="36" t="s">
        <v>203</v>
      </c>
      <c r="B60" s="37"/>
      <c r="C60" s="24" t="s">
        <v>204</v>
      </c>
      <c r="D60" s="24" t="s">
        <v>205</v>
      </c>
      <c r="G60" s="24" t="s">
        <v>206</v>
      </c>
      <c r="H60" s="24" t="s">
        <v>204</v>
      </c>
      <c r="I60" s="24" t="s">
        <v>205</v>
      </c>
    </row>
    <row r="61" spans="1:9" x14ac:dyDescent="0.25">
      <c r="A61" s="33">
        <v>1</v>
      </c>
      <c r="B61" s="24">
        <v>236</v>
      </c>
      <c r="C61" s="24">
        <v>5</v>
      </c>
      <c r="D61" s="34">
        <v>299194.61</v>
      </c>
      <c r="G61" s="19" t="s">
        <v>207</v>
      </c>
      <c r="H61" s="19">
        <v>42</v>
      </c>
      <c r="I61" s="30">
        <v>1423738.4600000002</v>
      </c>
    </row>
    <row r="62" spans="1:9" x14ac:dyDescent="0.25">
      <c r="A62" s="33">
        <v>2</v>
      </c>
      <c r="B62" s="24">
        <v>263</v>
      </c>
      <c r="C62" s="24">
        <v>1</v>
      </c>
      <c r="D62" s="34">
        <v>28289.97</v>
      </c>
      <c r="G62" s="19" t="s">
        <v>208</v>
      </c>
      <c r="H62" s="19">
        <v>2</v>
      </c>
      <c r="I62" s="30">
        <v>182563.67</v>
      </c>
    </row>
    <row r="63" spans="1:9" x14ac:dyDescent="0.25">
      <c r="A63" s="33">
        <v>3</v>
      </c>
      <c r="B63" s="24">
        <v>264</v>
      </c>
      <c r="C63" s="24">
        <v>11</v>
      </c>
      <c r="D63" s="34">
        <v>235429.59</v>
      </c>
      <c r="G63" s="19" t="s">
        <v>209</v>
      </c>
      <c r="H63" s="19"/>
      <c r="I63" s="19"/>
    </row>
    <row r="64" spans="1:9" x14ac:dyDescent="0.25">
      <c r="A64" s="33">
        <v>4</v>
      </c>
      <c r="B64" s="24">
        <v>2311</v>
      </c>
      <c r="C64" s="24">
        <v>8</v>
      </c>
      <c r="D64" s="34">
        <v>275582.34000000003</v>
      </c>
      <c r="G64" s="25" t="s">
        <v>211</v>
      </c>
      <c r="H64" s="19"/>
      <c r="I64" s="31">
        <f>SUM(I61:I63)</f>
        <v>1606302.1300000001</v>
      </c>
    </row>
    <row r="65" spans="1:7" x14ac:dyDescent="0.25">
      <c r="A65" s="33">
        <v>5</v>
      </c>
      <c r="B65" s="24">
        <v>2612</v>
      </c>
      <c r="C65" s="24">
        <v>3</v>
      </c>
      <c r="D65" s="34">
        <v>5782</v>
      </c>
    </row>
    <row r="66" spans="1:7" x14ac:dyDescent="0.25">
      <c r="A66" s="33">
        <v>6</v>
      </c>
      <c r="B66" s="24">
        <v>2614</v>
      </c>
      <c r="C66" s="24">
        <v>1</v>
      </c>
      <c r="D66" s="34">
        <v>35100</v>
      </c>
    </row>
    <row r="67" spans="1:7" x14ac:dyDescent="0.25">
      <c r="A67" s="33">
        <v>7</v>
      </c>
      <c r="B67" s="24">
        <v>227204</v>
      </c>
      <c r="C67" s="24">
        <v>3</v>
      </c>
      <c r="D67" s="34">
        <v>50350.3</v>
      </c>
    </row>
    <row r="68" spans="1:7" x14ac:dyDescent="0.25">
      <c r="A68" s="33">
        <v>8</v>
      </c>
      <c r="B68" s="24">
        <v>228706</v>
      </c>
      <c r="C68" s="24">
        <v>1</v>
      </c>
      <c r="D68" s="34">
        <v>40828</v>
      </c>
    </row>
    <row r="69" spans="1:7" x14ac:dyDescent="0.25">
      <c r="A69" s="33">
        <v>9</v>
      </c>
      <c r="B69" s="24">
        <v>231101</v>
      </c>
      <c r="C69" s="24">
        <v>1</v>
      </c>
      <c r="D69" s="34">
        <v>51565.35</v>
      </c>
      <c r="G69" t="s">
        <v>214</v>
      </c>
    </row>
    <row r="70" spans="1:7" x14ac:dyDescent="0.25">
      <c r="A70" s="33">
        <v>10</v>
      </c>
      <c r="B70" s="24">
        <v>234101</v>
      </c>
      <c r="C70" s="24">
        <v>1</v>
      </c>
      <c r="D70" s="34">
        <v>91069.2</v>
      </c>
    </row>
    <row r="71" spans="1:7" x14ac:dyDescent="0.25">
      <c r="A71" s="33">
        <v>11</v>
      </c>
      <c r="B71" s="24">
        <v>237203</v>
      </c>
      <c r="C71" s="24">
        <v>3</v>
      </c>
      <c r="D71" s="34">
        <v>200422.77</v>
      </c>
    </row>
    <row r="72" spans="1:7" x14ac:dyDescent="0.25">
      <c r="A72" s="33">
        <v>12</v>
      </c>
      <c r="B72" s="24">
        <v>239101</v>
      </c>
      <c r="C72" s="24">
        <v>2</v>
      </c>
      <c r="D72" s="34">
        <v>145839.47</v>
      </c>
      <c r="F72" s="23" t="s">
        <v>212</v>
      </c>
    </row>
    <row r="73" spans="1:7" x14ac:dyDescent="0.25">
      <c r="A73" s="33">
        <v>13</v>
      </c>
      <c r="B73" s="24">
        <v>239301</v>
      </c>
      <c r="C73" s="24">
        <v>4</v>
      </c>
      <c r="D73" s="34">
        <v>146258.53</v>
      </c>
    </row>
    <row r="74" spans="1:7" x14ac:dyDescent="0.25">
      <c r="A74" s="32">
        <v>14</v>
      </c>
      <c r="B74" s="24">
        <v>264101</v>
      </c>
      <c r="C74" s="24">
        <v>1</v>
      </c>
      <c r="D74" s="35">
        <v>590</v>
      </c>
      <c r="F74" t="s">
        <v>213</v>
      </c>
    </row>
    <row r="75" spans="1:7" x14ac:dyDescent="0.25">
      <c r="A75" s="36" t="s">
        <v>210</v>
      </c>
      <c r="B75" s="37"/>
      <c r="C75" s="24">
        <f>SUM(C61:C74)</f>
        <v>45</v>
      </c>
      <c r="D75" s="35">
        <f>SUM(D61:D74)</f>
        <v>1606302.1300000001</v>
      </c>
      <c r="F75" s="23" t="s">
        <v>215</v>
      </c>
    </row>
    <row r="77" spans="1:7" x14ac:dyDescent="0.25">
      <c r="F77" t="s">
        <v>213</v>
      </c>
    </row>
    <row r="78" spans="1:7" x14ac:dyDescent="0.25">
      <c r="F78" s="23" t="s">
        <v>216</v>
      </c>
    </row>
    <row r="80" spans="1:7" x14ac:dyDescent="0.25">
      <c r="F80" t="s">
        <v>217</v>
      </c>
    </row>
    <row r="86" spans="1:1" x14ac:dyDescent="0.25">
      <c r="A86" s="26"/>
    </row>
  </sheetData>
  <autoFilter ref="H3:H96" xr:uid="{00000000-0009-0000-0000-000000000000}"/>
  <mergeCells count="7">
    <mergeCell ref="A60:B60"/>
    <mergeCell ref="A75:B75"/>
    <mergeCell ref="A3:I3"/>
    <mergeCell ref="A4:I4"/>
    <mergeCell ref="A5:I5"/>
    <mergeCell ref="A6:I6"/>
    <mergeCell ref="G56:H56"/>
  </mergeCells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CASTILLO</dc:creator>
  <cp:keywords/>
  <dc:description/>
  <cp:lastModifiedBy>Samuel Armando Peguero</cp:lastModifiedBy>
  <cp:revision/>
  <dcterms:created xsi:type="dcterms:W3CDTF">2025-10-02T15:25:05Z</dcterms:created>
  <dcterms:modified xsi:type="dcterms:W3CDTF">2025-10-02T18:53:21Z</dcterms:modified>
  <cp:category/>
  <cp:contentStatus/>
</cp:coreProperties>
</file>