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OAI\"/>
    </mc:Choice>
  </mc:AlternateContent>
  <xr:revisionPtr revIDLastSave="0" documentId="13_ncr:1_{5B924091-8A25-47A7-AFF9-F4CAB8149F6E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ENERO-SEPTIE 2025, YUMA-HIGÜAM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1" l="1"/>
  <c r="I31" i="11"/>
  <c r="J31" i="11"/>
  <c r="K31" i="11"/>
  <c r="L31" i="11"/>
  <c r="M31" i="11"/>
  <c r="N31" i="11"/>
  <c r="G31" i="11"/>
</calcChain>
</file>

<file path=xl/sharedStrings.xml><?xml version="1.0" encoding="utf-8"?>
<sst xmlns="http://schemas.openxmlformats.org/spreadsheetml/2006/main" count="130" uniqueCount="51">
  <si>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</si>
  <si>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</si>
  <si>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</si>
  <si>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</si>
  <si>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</si>
  <si>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</si>
  <si>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</si>
  <si>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</si>
  <si>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</si>
  <si>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</si>
  <si>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</si>
  <si>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</si>
  <si>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DR ANTONIO MUSA</t>
  </si>
  <si>
    <t>DR JAIME OLIVER PINO</t>
  </si>
  <si>
    <t>DR ALEJO MARTINEZ</t>
  </si>
  <si>
    <t>LUIS N BERAS</t>
  </si>
  <si>
    <t>ANGEL PONCE CONSUELO</t>
  </si>
  <si>
    <t>DR PEDRO MARIA SANTANA</t>
  </si>
  <si>
    <t>LA ALTAGRACIA</t>
  </si>
  <si>
    <t>NUESTRA SENORA DE LA ALTAGRACIA</t>
  </si>
  <si>
    <t>LA ALTAGRACIA DE ALTA ESPECIALIDAD</t>
  </si>
  <si>
    <t>VERON</t>
  </si>
  <si>
    <t>LAS LAGUNAS NISIBON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</si>
  <si>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</si>
  <si>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</si>
  <si>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</si>
  <si>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</si>
  <si>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</si>
  <si>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</si>
  <si>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</si>
  <si>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</si>
  <si>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</si>
  <si>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</si>
  <si>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</si>
  <si>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</si>
  <si>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</si>
  <si>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</si>
  <si>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</si>
  <si>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Producción de Servicios de Salud Nivel Especializado de Atención</t>
  </si>
  <si>
    <t>Hospitalizaciones</t>
  </si>
  <si>
    <t>SERVICIO REGIONAL DE SALUD YUMA</t>
  </si>
  <si>
    <t>YUMA</t>
  </si>
  <si>
    <t>SRS</t>
  </si>
  <si>
    <t>DR ANGEL CONTRERAS</t>
  </si>
  <si>
    <t>DR PEDRO HEREDIA ROJAS</t>
  </si>
  <si>
    <t>SANTO CRISTO DE LOS MILAGROS</t>
  </si>
  <si>
    <t>YAMASA</t>
  </si>
  <si>
    <t>HIGÜAMO</t>
  </si>
  <si>
    <t>SAN PEDRO M.</t>
  </si>
  <si>
    <t>MONTE PLATA</t>
  </si>
  <si>
    <t>ENERO-SEPTIEMBRE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</si>
</sst>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5" fillId="3" borderId="1" xfId="0" applyFont="1" applyFill="1" applyBorder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196314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44E196-6CCF-A3BE-FEC9-D3CC3F79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67938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39"/>
  <sheetViews>
    <sheetView tabSelected="1" topLeftCell="C1" workbookViewId="0">
      <selection activeCell="F26" sqref="F26"/>
    </sheetView>
  </sheetViews>
  <sheetFormatPr baseColWidth="10" defaultColWidth="0" defaultRowHeight="15" zeroHeight="1" x14ac:dyDescent="0.25"/>
  <cols>
    <col min="1" max="1" width="0.140625" style="2" hidden="1" customWidth="1"/>
    <col min="2" max="2" width="9.28515625" style="2" hidden="1" customWidth="1"/>
    <col min="3" max="3" width="9.5703125" style="2" customWidth="1"/>
    <col min="4" max="4" width="14" style="2" customWidth="1"/>
    <col min="5" max="5" width="22.42578125" style="2" hidden="1" customWidth="1"/>
    <col min="6" max="6" width="29.140625" style="2" customWidth="1"/>
    <col min="7" max="7" width="8.85546875" style="2" bestFit="1" customWidth="1"/>
    <col min="8" max="8" width="10.85546875" style="2" bestFit="1" customWidth="1"/>
    <col min="9" max="9" width="11" style="2" customWidth="1"/>
    <col min="10" max="10" width="8.5703125" style="2" bestFit="1" customWidth="1"/>
    <col min="11" max="11" width="9.85546875" style="2" customWidth="1"/>
    <col min="12" max="12" width="7.140625" style="2" bestFit="1" customWidth="1"/>
    <col min="13" max="13" width="5.85546875" style="2" bestFit="1" customWidth="1"/>
    <col min="14" max="14" width="10.42578125" style="2" customWidth="1"/>
    <col min="15" max="15" width="3" style="2" customWidth="1"/>
    <col min="16" max="16384" width="11.42578125" style="2" hidden="1"/>
  </cols>
  <sheetData>
    <row r="1" spans="2:14" ht="7.5" customHeight="1" x14ac:dyDescent="0.25"/>
    <row r="2" spans="2:14" x14ac:dyDescent="0.25">
      <c r="B2" s="13" t="s">
        <v>40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x14ac:dyDescent="0.25">
      <c r="B3" s="13" t="s">
        <v>38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2:14" x14ac:dyDescent="0.25">
      <c r="B4" s="13" t="s">
        <v>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2:14" ht="3.75" customHeight="1" x14ac:dyDescent="0.25"/>
    <row r="6" spans="2:14" ht="24.75" customHeight="1" x14ac:dyDescent="0.25">
      <c r="B6" s="1" t="s">
        <v>0</v>
      </c>
      <c r="C6" s="5" t="s">
        <v>42</v>
      </c>
      <c r="D6" s="5" t="s">
        <v>1</v>
      </c>
      <c r="E6" s="5" t="s">
        <v>2</v>
      </c>
      <c r="F6" s="5" t="s">
        <v>3</v>
      </c>
      <c r="G6" s="4" t="s">
        <v>4</v>
      </c>
      <c r="H6" s="4" t="s">
        <v>5</v>
      </c>
      <c r="I6" s="4" t="s">
        <v>6</v>
      </c>
      <c r="J6" s="4" t="s">
        <v>7</v>
      </c>
      <c r="K6" s="4" t="s">
        <v>39</v>
      </c>
      <c r="L6" s="4" t="s">
        <v>8</v>
      </c>
      <c r="M6" s="4" t="s">
        <v>9</v>
      </c>
      <c r="N6" s="4" t="s">
        <v>10</v>
      </c>
    </row>
    <row r="7" spans="2:14" x14ac:dyDescent="0.25">
      <c r="B7" t="s">
        <v>11</v>
      </c>
      <c r="C7" s="6" t="s">
        <v>47</v>
      </c>
      <c r="D7" s="6" t="s">
        <v>48</v>
      </c>
      <c r="E7" s="12" t="s">
        <v>16</v>
      </c>
      <c r="F7" s="6" t="s">
        <v>16</v>
      </c>
      <c r="G7" s="7">
        <v>17956</v>
      </c>
      <c r="H7" s="7">
        <v>28323</v>
      </c>
      <c r="I7" s="7">
        <v>38284</v>
      </c>
      <c r="J7" s="7">
        <v>4944</v>
      </c>
      <c r="K7" s="7">
        <v>481</v>
      </c>
      <c r="L7" s="7">
        <v>1660</v>
      </c>
      <c r="M7" s="7">
        <v>33</v>
      </c>
      <c r="N7" s="7">
        <v>33</v>
      </c>
    </row>
    <row r="8" spans="2:14" x14ac:dyDescent="0.25">
      <c r="B8" t="s">
        <v>11</v>
      </c>
      <c r="C8" s="6" t="s">
        <v>47</v>
      </c>
      <c r="D8" s="6" t="s">
        <v>48</v>
      </c>
      <c r="E8" s="12" t="s">
        <v>14</v>
      </c>
      <c r="F8" s="6" t="s">
        <v>14</v>
      </c>
      <c r="G8" s="7">
        <v>10202</v>
      </c>
      <c r="H8" s="7">
        <v>4484</v>
      </c>
      <c r="I8" s="7">
        <v>17182</v>
      </c>
      <c r="J8" s="7">
        <v>1313</v>
      </c>
      <c r="K8" s="7">
        <v>0</v>
      </c>
      <c r="L8" s="7">
        <v>1078</v>
      </c>
      <c r="M8" s="7">
        <v>0</v>
      </c>
      <c r="N8" s="7">
        <v>0</v>
      </c>
    </row>
    <row r="9" spans="2:14" x14ac:dyDescent="0.25">
      <c r="B9" t="s">
        <v>11</v>
      </c>
      <c r="C9" s="6" t="s">
        <v>47</v>
      </c>
      <c r="D9" s="6" t="s">
        <v>48</v>
      </c>
      <c r="E9" s="12" t="s">
        <v>12</v>
      </c>
      <c r="F9" s="6" t="s">
        <v>12</v>
      </c>
      <c r="G9" s="7">
        <v>68860</v>
      </c>
      <c r="H9" s="7">
        <v>50226</v>
      </c>
      <c r="I9" s="7">
        <v>207429</v>
      </c>
      <c r="J9" s="7">
        <v>93530</v>
      </c>
      <c r="K9" s="7">
        <v>4484</v>
      </c>
      <c r="L9" s="7">
        <v>1846</v>
      </c>
      <c r="M9" s="7">
        <v>1369</v>
      </c>
      <c r="N9" s="7">
        <v>1382</v>
      </c>
    </row>
    <row r="10" spans="2:14" x14ac:dyDescent="0.25">
      <c r="B10" t="s">
        <v>11</v>
      </c>
      <c r="C10" s="6" t="s">
        <v>47</v>
      </c>
      <c r="D10" s="6" t="s">
        <v>48</v>
      </c>
      <c r="E10" s="12" t="s">
        <v>13</v>
      </c>
      <c r="F10" s="6" t="s">
        <v>13</v>
      </c>
      <c r="G10" s="7">
        <v>36019</v>
      </c>
      <c r="H10" s="7">
        <v>15259</v>
      </c>
      <c r="I10" s="7">
        <v>171785</v>
      </c>
      <c r="J10" s="7">
        <v>13453</v>
      </c>
      <c r="K10" s="7">
        <v>1258</v>
      </c>
      <c r="L10" s="7">
        <v>354</v>
      </c>
      <c r="M10" s="7">
        <v>0</v>
      </c>
      <c r="N10" s="7">
        <v>0</v>
      </c>
    </row>
    <row r="11" spans="2:14" x14ac:dyDescent="0.25">
      <c r="B11" t="s">
        <v>11</v>
      </c>
      <c r="C11" s="6" t="s">
        <v>47</v>
      </c>
      <c r="D11" s="6" t="s">
        <v>48</v>
      </c>
      <c r="E11" s="12" t="s">
        <v>17</v>
      </c>
      <c r="F11" s="6" t="s">
        <v>17</v>
      </c>
      <c r="G11" s="7">
        <v>9346</v>
      </c>
      <c r="H11" s="7">
        <v>14038</v>
      </c>
      <c r="I11" s="7">
        <v>30005</v>
      </c>
      <c r="J11" s="7">
        <v>1282</v>
      </c>
      <c r="K11" s="7">
        <v>131</v>
      </c>
      <c r="L11" s="7">
        <v>56</v>
      </c>
      <c r="M11" s="7">
        <v>38</v>
      </c>
      <c r="N11" s="7">
        <v>38</v>
      </c>
    </row>
    <row r="12" spans="2:14" x14ac:dyDescent="0.25">
      <c r="B12" t="s">
        <v>11</v>
      </c>
      <c r="C12" s="6" t="s">
        <v>47</v>
      </c>
      <c r="D12" s="6" t="s">
        <v>48</v>
      </c>
      <c r="E12" s="12" t="s">
        <v>15</v>
      </c>
      <c r="F12" s="6" t="s">
        <v>15</v>
      </c>
      <c r="G12" s="7">
        <v>8209</v>
      </c>
      <c r="H12" s="7">
        <v>20130</v>
      </c>
      <c r="I12" s="7">
        <v>31561</v>
      </c>
      <c r="J12" s="7">
        <v>2149</v>
      </c>
      <c r="K12" s="7">
        <v>41</v>
      </c>
      <c r="L12" s="7">
        <v>0</v>
      </c>
      <c r="M12" s="7">
        <v>2</v>
      </c>
      <c r="N12" s="7">
        <v>2</v>
      </c>
    </row>
    <row r="13" spans="2:14" x14ac:dyDescent="0.25">
      <c r="B13" t="s">
        <v>11</v>
      </c>
      <c r="C13" s="6" t="s">
        <v>47</v>
      </c>
      <c r="D13" s="6" t="s">
        <v>49</v>
      </c>
      <c r="E13" s="12" t="s">
        <v>43</v>
      </c>
      <c r="F13" s="6" t="s">
        <v>43</v>
      </c>
      <c r="G13" s="7">
        <v>40521</v>
      </c>
      <c r="H13" s="7">
        <v>29460</v>
      </c>
      <c r="I13" s="7">
        <v>180495</v>
      </c>
      <c r="J13" s="7">
        <v>18980</v>
      </c>
      <c r="K13" s="7">
        <v>2406</v>
      </c>
      <c r="L13" s="7">
        <v>1054</v>
      </c>
      <c r="M13" s="7">
        <v>718</v>
      </c>
      <c r="N13" s="7">
        <v>726</v>
      </c>
    </row>
    <row r="14" spans="2:14" x14ac:dyDescent="0.25">
      <c r="B14"/>
      <c r="C14" s="6" t="s">
        <v>47</v>
      </c>
      <c r="D14" s="6" t="s">
        <v>49</v>
      </c>
      <c r="E14" s="12" t="s">
        <v>45</v>
      </c>
      <c r="F14" s="6" t="s">
        <v>45</v>
      </c>
      <c r="G14" s="7">
        <v>19005</v>
      </c>
      <c r="H14" s="7">
        <v>24041</v>
      </c>
      <c r="I14" s="7">
        <v>65781</v>
      </c>
      <c r="J14" s="7">
        <v>6473</v>
      </c>
      <c r="K14" s="7">
        <v>690</v>
      </c>
      <c r="L14" s="7">
        <v>731</v>
      </c>
      <c r="M14" s="7">
        <v>188</v>
      </c>
      <c r="N14" s="7">
        <v>188</v>
      </c>
    </row>
    <row r="15" spans="2:14" x14ac:dyDescent="0.25">
      <c r="B15"/>
      <c r="C15" s="6" t="s">
        <v>47</v>
      </c>
      <c r="D15" s="6" t="s">
        <v>49</v>
      </c>
      <c r="E15" s="12" t="s">
        <v>44</v>
      </c>
      <c r="F15" s="6" t="s">
        <v>44</v>
      </c>
      <c r="G15" s="7">
        <v>14667</v>
      </c>
      <c r="H15" s="7">
        <v>20493</v>
      </c>
      <c r="I15" s="7">
        <v>47830</v>
      </c>
      <c r="J15" s="7">
        <v>10061</v>
      </c>
      <c r="K15" s="7">
        <v>410</v>
      </c>
      <c r="L15" s="7">
        <v>199</v>
      </c>
      <c r="M15" s="7">
        <v>179</v>
      </c>
      <c r="N15" s="7">
        <v>179</v>
      </c>
    </row>
    <row r="16" spans="2:14" x14ac:dyDescent="0.25">
      <c r="B16"/>
      <c r="C16" s="6" t="s">
        <v>47</v>
      </c>
      <c r="D16" s="6" t="s">
        <v>49</v>
      </c>
      <c r="E16" s="12" t="s">
        <v>46</v>
      </c>
      <c r="F16" s="6" t="s">
        <v>46</v>
      </c>
      <c r="G16" s="7">
        <v>34739</v>
      </c>
      <c r="H16" s="7">
        <v>29754</v>
      </c>
      <c r="I16" s="7">
        <v>73276</v>
      </c>
      <c r="J16" s="7">
        <v>14131</v>
      </c>
      <c r="K16" s="7">
        <v>870</v>
      </c>
      <c r="L16" s="7">
        <v>420</v>
      </c>
      <c r="M16" s="7">
        <v>46</v>
      </c>
      <c r="N16" s="7">
        <v>46</v>
      </c>
    </row>
    <row r="17" spans="2:14" x14ac:dyDescent="0.25">
      <c r="B17" t="s">
        <v>11</v>
      </c>
      <c r="C17" s="6" t="s">
        <v>47</v>
      </c>
      <c r="D17" s="6" t="s">
        <v>29</v>
      </c>
      <c r="E17" s="12" t="s">
        <v>32</v>
      </c>
      <c r="F17" s="6" t="s">
        <v>32</v>
      </c>
      <c r="G17" s="7">
        <v>3226</v>
      </c>
      <c r="H17" s="7">
        <v>7238</v>
      </c>
      <c r="I17" s="7">
        <v>15641</v>
      </c>
      <c r="J17" s="7">
        <v>851</v>
      </c>
      <c r="K17" s="7">
        <v>0</v>
      </c>
      <c r="L17" s="7">
        <v>1</v>
      </c>
      <c r="M17" s="7">
        <v>2</v>
      </c>
      <c r="N17" s="7">
        <v>2</v>
      </c>
    </row>
    <row r="18" spans="2:14" x14ac:dyDescent="0.25">
      <c r="B18" t="s">
        <v>11</v>
      </c>
      <c r="C18" s="6" t="s">
        <v>47</v>
      </c>
      <c r="D18" s="6" t="s">
        <v>29</v>
      </c>
      <c r="E18" s="12" t="s">
        <v>31</v>
      </c>
      <c r="F18" s="6" t="s">
        <v>31</v>
      </c>
      <c r="G18" s="7">
        <v>6967</v>
      </c>
      <c r="H18" s="7">
        <v>3546</v>
      </c>
      <c r="I18" s="7">
        <v>9168</v>
      </c>
      <c r="J18" s="7">
        <v>557</v>
      </c>
      <c r="K18" s="7">
        <v>165</v>
      </c>
      <c r="L18" s="7">
        <v>13</v>
      </c>
      <c r="M18" s="7">
        <v>46</v>
      </c>
      <c r="N18" s="7">
        <v>46</v>
      </c>
    </row>
    <row r="19" spans="2:14" x14ac:dyDescent="0.25">
      <c r="B19" t="s">
        <v>11</v>
      </c>
      <c r="C19" s="6" t="s">
        <v>47</v>
      </c>
      <c r="D19" s="6" t="s">
        <v>29</v>
      </c>
      <c r="E19" s="12" t="s">
        <v>30</v>
      </c>
      <c r="F19" s="6" t="s">
        <v>30</v>
      </c>
      <c r="G19" s="7">
        <v>50562</v>
      </c>
      <c r="H19" s="7">
        <v>5722</v>
      </c>
      <c r="I19" s="7">
        <v>59233</v>
      </c>
      <c r="J19" s="7">
        <v>8414</v>
      </c>
      <c r="K19" s="7">
        <v>1566</v>
      </c>
      <c r="L19" s="7">
        <v>708</v>
      </c>
      <c r="M19" s="7">
        <v>481</v>
      </c>
      <c r="N19" s="7">
        <v>485</v>
      </c>
    </row>
    <row r="20" spans="2:14" x14ac:dyDescent="0.25">
      <c r="B20"/>
      <c r="C20" s="8" t="s">
        <v>41</v>
      </c>
      <c r="D20" s="6" t="s">
        <v>18</v>
      </c>
      <c r="E20" s="6" t="s">
        <v>19</v>
      </c>
      <c r="F20" s="6" t="s">
        <v>19</v>
      </c>
      <c r="G20" s="7">
        <v>34030</v>
      </c>
      <c r="H20" s="7">
        <v>7395</v>
      </c>
      <c r="I20" s="7">
        <v>91205</v>
      </c>
      <c r="J20" s="7">
        <v>6211</v>
      </c>
      <c r="K20" s="7">
        <v>1877</v>
      </c>
      <c r="L20" s="7">
        <v>693</v>
      </c>
      <c r="M20" s="7">
        <v>1092</v>
      </c>
      <c r="N20" s="7">
        <v>1110</v>
      </c>
    </row>
    <row r="21" spans="2:14" x14ac:dyDescent="0.25">
      <c r="B21"/>
      <c r="C21" s="8" t="s">
        <v>41</v>
      </c>
      <c r="D21" s="6" t="s">
        <v>18</v>
      </c>
      <c r="E21" s="6" t="s">
        <v>20</v>
      </c>
      <c r="F21" s="6" t="s">
        <v>20</v>
      </c>
      <c r="G21" s="7">
        <v>32155</v>
      </c>
      <c r="H21" s="7">
        <v>32839</v>
      </c>
      <c r="I21" s="7">
        <v>197340</v>
      </c>
      <c r="J21" s="7">
        <v>15649</v>
      </c>
      <c r="K21" s="7">
        <v>3364</v>
      </c>
      <c r="L21" s="7">
        <v>1003</v>
      </c>
      <c r="M21" s="7">
        <v>0</v>
      </c>
      <c r="N21" s="7">
        <v>0</v>
      </c>
    </row>
    <row r="22" spans="2:14" x14ac:dyDescent="0.25">
      <c r="B22"/>
      <c r="C22" s="8" t="s">
        <v>41</v>
      </c>
      <c r="D22" s="6" t="s">
        <v>18</v>
      </c>
      <c r="E22" s="6" t="s">
        <v>21</v>
      </c>
      <c r="F22" s="6" t="s">
        <v>21</v>
      </c>
      <c r="G22" s="7">
        <v>11343</v>
      </c>
      <c r="H22" s="7">
        <v>29364</v>
      </c>
      <c r="I22" s="7">
        <v>57637</v>
      </c>
      <c r="J22" s="7">
        <v>20535</v>
      </c>
      <c r="K22" s="7">
        <v>1416</v>
      </c>
      <c r="L22" s="7">
        <v>500</v>
      </c>
      <c r="M22" s="7">
        <v>744</v>
      </c>
      <c r="N22" s="7">
        <v>747</v>
      </c>
    </row>
    <row r="23" spans="2:14" x14ac:dyDescent="0.25">
      <c r="B23"/>
      <c r="C23" s="8" t="s">
        <v>41</v>
      </c>
      <c r="D23" s="6" t="s">
        <v>18</v>
      </c>
      <c r="E23" s="6" t="s">
        <v>22</v>
      </c>
      <c r="F23" s="6" t="s">
        <v>22</v>
      </c>
      <c r="G23" s="7">
        <v>7772</v>
      </c>
      <c r="H23" s="7">
        <v>12127</v>
      </c>
      <c r="I23" s="7">
        <v>5982</v>
      </c>
      <c r="J23" s="7">
        <v>1226</v>
      </c>
      <c r="K23" s="7">
        <v>13</v>
      </c>
      <c r="L23" s="7">
        <v>0</v>
      </c>
      <c r="M23" s="7">
        <v>13</v>
      </c>
      <c r="N23" s="7">
        <v>13</v>
      </c>
    </row>
    <row r="24" spans="2:14" x14ac:dyDescent="0.25">
      <c r="B24"/>
      <c r="C24" s="8" t="s">
        <v>41</v>
      </c>
      <c r="D24" s="6" t="s">
        <v>18</v>
      </c>
      <c r="E24" s="6" t="s">
        <v>23</v>
      </c>
      <c r="F24" s="6" t="s">
        <v>23</v>
      </c>
      <c r="G24" s="7">
        <v>15198</v>
      </c>
      <c r="H24" s="7">
        <v>3766</v>
      </c>
      <c r="I24" s="7">
        <v>21491</v>
      </c>
      <c r="J24" s="7">
        <v>1684</v>
      </c>
      <c r="K24" s="7">
        <v>279</v>
      </c>
      <c r="L24" s="7">
        <v>319</v>
      </c>
      <c r="M24" s="7">
        <v>95</v>
      </c>
      <c r="N24" s="7">
        <v>95</v>
      </c>
    </row>
    <row r="25" spans="2:14" x14ac:dyDescent="0.25">
      <c r="B25" t="s">
        <v>11</v>
      </c>
      <c r="C25" s="8" t="s">
        <v>41</v>
      </c>
      <c r="D25" s="6" t="s">
        <v>24</v>
      </c>
      <c r="E25" s="6" t="s">
        <v>26</v>
      </c>
      <c r="F25" s="6" t="s">
        <v>26</v>
      </c>
      <c r="G25" s="7">
        <v>21105</v>
      </c>
      <c r="H25" s="7">
        <v>39700</v>
      </c>
      <c r="I25" s="7">
        <v>76903</v>
      </c>
      <c r="J25" s="7">
        <v>1742</v>
      </c>
      <c r="K25" s="7">
        <v>1235</v>
      </c>
      <c r="L25" s="7">
        <v>434</v>
      </c>
      <c r="M25" s="7">
        <v>0</v>
      </c>
      <c r="N25" s="7">
        <v>0</v>
      </c>
    </row>
    <row r="26" spans="2:14" x14ac:dyDescent="0.25">
      <c r="B26" t="s">
        <v>11</v>
      </c>
      <c r="C26" s="8" t="s">
        <v>41</v>
      </c>
      <c r="D26" s="6" t="s">
        <v>24</v>
      </c>
      <c r="E26" s="6" t="s">
        <v>25</v>
      </c>
      <c r="F26" s="6" t="s">
        <v>25</v>
      </c>
      <c r="G26" s="7">
        <v>24921</v>
      </c>
      <c r="H26" s="7">
        <v>20053</v>
      </c>
      <c r="I26" s="7">
        <v>72043</v>
      </c>
      <c r="J26" s="7">
        <v>6256</v>
      </c>
      <c r="K26" s="7">
        <v>2120</v>
      </c>
      <c r="L26" s="7">
        <v>1315</v>
      </c>
      <c r="M26" s="7">
        <v>874</v>
      </c>
      <c r="N26" s="7">
        <v>882</v>
      </c>
    </row>
    <row r="27" spans="2:14" x14ac:dyDescent="0.25">
      <c r="B27" t="s">
        <v>11</v>
      </c>
      <c r="C27" s="8" t="s">
        <v>41</v>
      </c>
      <c r="D27" s="6" t="s">
        <v>24</v>
      </c>
      <c r="E27" s="6" t="s">
        <v>27</v>
      </c>
      <c r="F27" s="6" t="s">
        <v>27</v>
      </c>
      <c r="G27" s="7">
        <v>16946</v>
      </c>
      <c r="H27" s="7">
        <v>45551</v>
      </c>
      <c r="I27" s="7">
        <v>77620</v>
      </c>
      <c r="J27" s="7">
        <v>14913</v>
      </c>
      <c r="K27" s="7">
        <v>1255</v>
      </c>
      <c r="L27" s="7">
        <v>608</v>
      </c>
      <c r="M27" s="7">
        <v>287</v>
      </c>
      <c r="N27" s="7">
        <v>290</v>
      </c>
    </row>
    <row r="28" spans="2:14" x14ac:dyDescent="0.25">
      <c r="B28" t="s">
        <v>11</v>
      </c>
      <c r="C28" s="8" t="s">
        <v>41</v>
      </c>
      <c r="D28" s="6" t="s">
        <v>24</v>
      </c>
      <c r="E28" s="6" t="s">
        <v>28</v>
      </c>
      <c r="F28" s="6" t="s">
        <v>28</v>
      </c>
      <c r="G28" s="7">
        <v>9386</v>
      </c>
      <c r="H28" s="7">
        <v>8756</v>
      </c>
      <c r="I28" s="7">
        <v>14295</v>
      </c>
      <c r="J28" s="7">
        <v>621</v>
      </c>
      <c r="K28" s="7">
        <v>149</v>
      </c>
      <c r="L28" s="7">
        <v>22</v>
      </c>
      <c r="M28" s="7">
        <v>120</v>
      </c>
      <c r="N28" s="7">
        <v>121</v>
      </c>
    </row>
    <row r="29" spans="2:14" x14ac:dyDescent="0.25">
      <c r="B29" t="s">
        <v>11</v>
      </c>
      <c r="C29" s="8" t="s">
        <v>41</v>
      </c>
      <c r="D29" s="6" t="s">
        <v>33</v>
      </c>
      <c r="E29" s="6" t="s">
        <v>34</v>
      </c>
      <c r="F29" s="6" t="s">
        <v>34</v>
      </c>
      <c r="G29" s="7">
        <v>34902</v>
      </c>
      <c r="H29" s="7">
        <v>8256</v>
      </c>
      <c r="I29" s="7">
        <v>75895</v>
      </c>
      <c r="J29" s="7">
        <v>10486</v>
      </c>
      <c r="K29" s="7">
        <v>1234</v>
      </c>
      <c r="L29" s="7">
        <v>602</v>
      </c>
      <c r="M29" s="7">
        <v>464</v>
      </c>
      <c r="N29" s="7">
        <v>468</v>
      </c>
    </row>
    <row r="30" spans="2:14" x14ac:dyDescent="0.25">
      <c r="B30" t="s">
        <v>11</v>
      </c>
      <c r="C30" s="8" t="s">
        <v>41</v>
      </c>
      <c r="D30" s="6" t="s">
        <v>33</v>
      </c>
      <c r="E30" s="6" t="s">
        <v>35</v>
      </c>
      <c r="F30" s="6" t="s">
        <v>35</v>
      </c>
      <c r="G30" s="7">
        <v>7841</v>
      </c>
      <c r="H30" s="7">
        <v>11704</v>
      </c>
      <c r="I30" s="7">
        <v>14959</v>
      </c>
      <c r="J30" s="7">
        <v>8560</v>
      </c>
      <c r="K30" s="7">
        <v>132</v>
      </c>
      <c r="L30" s="7">
        <v>363</v>
      </c>
      <c r="M30" s="7">
        <v>49</v>
      </c>
      <c r="N30" s="7">
        <v>50</v>
      </c>
    </row>
    <row r="31" spans="2:14" x14ac:dyDescent="0.25">
      <c r="B31" s="1"/>
      <c r="C31" s="9"/>
      <c r="D31" s="9"/>
      <c r="E31" s="9"/>
      <c r="F31" s="9" t="s">
        <v>36</v>
      </c>
      <c r="G31" s="10">
        <f>SUM(G7:G30)</f>
        <v>535878</v>
      </c>
      <c r="H31" s="10">
        <f t="shared" ref="H31:N31" si="0">SUM(H7:H30)</f>
        <v>472225</v>
      </c>
      <c r="I31" s="10">
        <f t="shared" si="0"/>
        <v>1653040</v>
      </c>
      <c r="J31" s="10">
        <f t="shared" si="0"/>
        <v>264021</v>
      </c>
      <c r="K31" s="10">
        <f t="shared" si="0"/>
        <v>25576</v>
      </c>
      <c r="L31" s="10">
        <f t="shared" si="0"/>
        <v>13979</v>
      </c>
      <c r="M31" s="10">
        <f t="shared" si="0"/>
        <v>6840</v>
      </c>
      <c r="N31" s="10">
        <f t="shared" si="0"/>
        <v>6903</v>
      </c>
    </row>
    <row r="32" spans="2:14" s="3" customFormat="1" x14ac:dyDescent="0.25">
      <c r="D32" s="11" t="s">
        <v>37</v>
      </c>
    </row>
    <row r="33" ht="3" customHeight="1" x14ac:dyDescent="0.25"/>
    <row r="34" ht="15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.75" hidden="1" customHeight="1" x14ac:dyDescent="0.25"/>
  </sheetData>
  <mergeCells count="3">
    <mergeCell ref="B2:N2"/>
    <mergeCell ref="B3:N3"/>
    <mergeCell ref="B4:N4"/>
  </mergeCells>
  <pageMargins left="0.25" right="0.2" top="0.25" bottom="0.28000000000000003" header="0.25" footer="0.25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ENERO-SEPTIE 2025, YUMA-HIGÜAMO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2025-10-20T15:32:26Z</cp:lastPrinted>
  <dcterms:created xsi:type="dcterms:W3CDTF">2024-10-31T15:31:15Z</dcterms:created>
  <dcterms:modified xsi:type="dcterms:W3CDTF">2025-10-21T12:59:35Z</dcterms:modified>
</cp:coreProperties>
</file>