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OAI\Producción CEAS 2023, 2024, SRS-Este\2024\"/>
    </mc:Choice>
  </mc:AlternateContent>
  <xr:revisionPtr revIDLastSave="0" documentId="13_ncr:1_{EA5B9E92-A396-4853-B39A-5C0D0E540BD7}" xr6:coauthVersionLast="47" xr6:coauthVersionMax="47" xr10:uidLastSave="{00000000-0000-0000-0000-000000000000}"/>
  <bookViews>
    <workbookView xWindow="-120" yWindow="-120" windowWidth="25440" windowHeight="15390" tabRatio="872" xr2:uid="{FF12DDA8-40E5-41D0-949B-3CBBF4DD4D83}"/>
  </bookViews>
  <sheets>
    <sheet name="Abril-Junio 2024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6" l="1"/>
  <c r="L27" i="6"/>
  <c r="K27" i="6"/>
  <c r="J27" i="6"/>
  <c r="I27" i="6"/>
  <c r="H27" i="6"/>
  <c r="G27" i="6"/>
  <c r="F27" i="6"/>
</calcChain>
</file>

<file path=xl/sharedStrings.xml><?xml version="1.0" encoding="utf-8"?>
<sst xmlns="http://schemas.openxmlformats.org/spreadsheetml/2006/main" count="100" uniqueCount="54">
  <si>
    <t>Región</t>
  </si>
  <si>
    <t>Provincia</t>
  </si>
  <si>
    <t>Municipio</t>
  </si>
  <si>
    <t>Establecimiento</t>
  </si>
  <si>
    <t>Consultas</t>
  </si>
  <si>
    <t>Emergencias</t>
  </si>
  <si>
    <t>Laboratorios</t>
  </si>
  <si>
    <t>Imágenes</t>
  </si>
  <si>
    <t>Cirugías</t>
  </si>
  <si>
    <t>Partos</t>
  </si>
  <si>
    <t>Nacimientos</t>
  </si>
  <si>
    <t>REGION 5</t>
  </si>
  <si>
    <t>SAN PEDRO DE MACORIS</t>
  </si>
  <si>
    <t>DR ANTONIO MUSA</t>
  </si>
  <si>
    <t>DR JAIME OLIVER PINO</t>
  </si>
  <si>
    <t>RAMON SANTANA</t>
  </si>
  <si>
    <t>DR ALEJO MARTINEZ</t>
  </si>
  <si>
    <t>QUISQUEYA</t>
  </si>
  <si>
    <t>LUIS N BERAS</t>
  </si>
  <si>
    <t>CONSUELO</t>
  </si>
  <si>
    <t>ANGEL PONCE CONSUELO</t>
  </si>
  <si>
    <t>LOS LLANOS</t>
  </si>
  <si>
    <t>DR PEDRO MARIA SANTANA</t>
  </si>
  <si>
    <t>LA ALTAGRACIA</t>
  </si>
  <si>
    <t>HIGÜEY</t>
  </si>
  <si>
    <t>NUESTRA SENORA DE LA ALTAGRACIA</t>
  </si>
  <si>
    <t>LA ALTAGRACIA DE ALTA ESPECIALIDAD</t>
  </si>
  <si>
    <t>VERON</t>
  </si>
  <si>
    <t>LAS LAGUNAS NISIBON</t>
  </si>
  <si>
    <t>SAN RAFAEL DEL YUMA</t>
  </si>
  <si>
    <t>EVANGELINA RODRIGUEZ PEROZO</t>
  </si>
  <si>
    <t>LA ROMANA</t>
  </si>
  <si>
    <t>DR FRANCISCO ANTONIO GONZALVO</t>
  </si>
  <si>
    <t>ARISTIDES FIALLO CABRAL</t>
  </si>
  <si>
    <t>VILLA HERMOSA</t>
  </si>
  <si>
    <t>GUAYMATE</t>
  </si>
  <si>
    <t>HATO MAYOR</t>
  </si>
  <si>
    <t>LEOPOLDO MARTINEZ</t>
  </si>
  <si>
    <t>EL VALLE</t>
  </si>
  <si>
    <t>SABANA DE LA MAR</t>
  </si>
  <si>
    <t>SRTA ELUPINA CORDERO</t>
  </si>
  <si>
    <t>EL SEIBO</t>
  </si>
  <si>
    <t>DR TEOFILO HERNANDEZ</t>
  </si>
  <si>
    <t>MICHES</t>
  </si>
  <si>
    <t>Total</t>
  </si>
  <si>
    <t>Fuente: Repositorio de Información y Estadística de Servicios de Salud (RIESS)</t>
  </si>
  <si>
    <t>SERVICIO REGIONAL DE SALUD ESTE</t>
  </si>
  <si>
    <t>Producción de Servicios de Salud Nivel Especializado de Atención</t>
  </si>
  <si>
    <t>Elaborado por:</t>
  </si>
  <si>
    <t>Cargo:</t>
  </si>
  <si>
    <t>Firma:</t>
  </si>
  <si>
    <t>ABRIL-JUNIO 2024</t>
  </si>
  <si>
    <t>Hosp.</t>
  </si>
  <si>
    <t>S.P.M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</si>
</sst>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right"/>
    </xf>
    <xf numFmtId="0" fontId="0" fillId="3" borderId="8" xfId="0" applyFill="1" applyBorder="1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3" fillId="3" borderId="0" xfId="0" applyFont="1" applyFill="1"/>
    <xf numFmtId="3" fontId="1" fillId="2" borderId="1" xfId="0" applyNumberFormat="1" applyFont="1" applyFill="1" applyBorder="1" applyAlignment="1">
      <alignment horizontal="right"/>
    </xf>
    <xf numFmtId="0" fontId="2" fillId="3" borderId="0" xfId="0" applyFont="1" applyFill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809948</xdr:colOff>
      <xdr:row>4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2650C8-7A00-4DC4-8754-09A69F9BB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0"/>
          <a:ext cx="1733873" cy="866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56ED5-CED4-42C4-916A-56D1F540B401}">
  <sheetPr>
    <tabColor rgb="FF92D050"/>
  </sheetPr>
  <dimension ref="A1:N36"/>
  <sheetViews>
    <sheetView tabSelected="1" workbookViewId="0">
      <selection activeCell="G15" sqref="G15"/>
    </sheetView>
  </sheetViews>
  <sheetFormatPr baseColWidth="10" defaultColWidth="0" defaultRowHeight="15" zeroHeight="1" x14ac:dyDescent="0.25"/>
  <cols>
    <col min="1" max="1" width="0.5703125" style="2" customWidth="1"/>
    <col min="2" max="2" width="9.28515625" style="2" hidden="1" customWidth="1"/>
    <col min="3" max="3" width="13.85546875" style="2" customWidth="1"/>
    <col min="4" max="4" width="22.42578125" style="2" hidden="1" customWidth="1"/>
    <col min="5" max="5" width="33.7109375" style="2" customWidth="1"/>
    <col min="6" max="6" width="11" style="2" customWidth="1"/>
    <col min="7" max="8" width="12" style="2" customWidth="1"/>
    <col min="9" max="9" width="11.28515625" style="2" customWidth="1"/>
    <col min="10" max="10" width="9.5703125" style="2" customWidth="1"/>
    <col min="11" max="11" width="9.85546875" style="2" customWidth="1"/>
    <col min="12" max="12" width="10" style="2" customWidth="1"/>
    <col min="13" max="13" width="12" style="2" customWidth="1"/>
    <col min="14" max="14" width="3" style="2" customWidth="1"/>
    <col min="15" max="16384" width="11.42578125" style="2" hidden="1"/>
  </cols>
  <sheetData>
    <row r="1" spans="2:13" x14ac:dyDescent="0.25"/>
    <row r="2" spans="2:13" x14ac:dyDescent="0.25">
      <c r="B2" s="10" t="s">
        <v>46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2:13" x14ac:dyDescent="0.25">
      <c r="B3" s="10" t="s">
        <v>47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2:13" x14ac:dyDescent="0.25">
      <c r="B4" s="10" t="s">
        <v>51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2:13" x14ac:dyDescent="0.25"/>
    <row r="6" spans="2:13" x14ac:dyDescent="0.25">
      <c r="B6" s="1" t="s">
        <v>0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  <c r="H6" s="5" t="s">
        <v>6</v>
      </c>
      <c r="I6" s="5" t="s">
        <v>7</v>
      </c>
      <c r="J6" s="5" t="s">
        <v>52</v>
      </c>
      <c r="K6" s="5" t="s">
        <v>8</v>
      </c>
      <c r="L6" s="5" t="s">
        <v>9</v>
      </c>
      <c r="M6" s="5" t="s">
        <v>10</v>
      </c>
    </row>
    <row r="7" spans="2:13" x14ac:dyDescent="0.25">
      <c r="B7" t="s">
        <v>11</v>
      </c>
      <c r="C7" s="6" t="s">
        <v>53</v>
      </c>
      <c r="D7" s="6" t="s">
        <v>12</v>
      </c>
      <c r="E7" s="6" t="s">
        <v>13</v>
      </c>
      <c r="F7" s="7">
        <v>24017</v>
      </c>
      <c r="G7" s="7">
        <v>22971</v>
      </c>
      <c r="H7" s="7">
        <v>65127</v>
      </c>
      <c r="I7" s="7">
        <v>26153</v>
      </c>
      <c r="J7" s="7">
        <v>1294</v>
      </c>
      <c r="K7" s="6">
        <v>599</v>
      </c>
      <c r="L7" s="6">
        <v>468</v>
      </c>
      <c r="M7" s="6">
        <v>475</v>
      </c>
    </row>
    <row r="8" spans="2:13" x14ac:dyDescent="0.25">
      <c r="B8" t="s">
        <v>11</v>
      </c>
      <c r="C8" s="6" t="s">
        <v>53</v>
      </c>
      <c r="D8" s="6" t="s">
        <v>12</v>
      </c>
      <c r="E8" s="6" t="s">
        <v>14</v>
      </c>
      <c r="F8" s="7">
        <v>12310</v>
      </c>
      <c r="G8" s="7">
        <v>5876</v>
      </c>
      <c r="H8" s="7">
        <v>54509</v>
      </c>
      <c r="I8" s="7">
        <v>2490</v>
      </c>
      <c r="J8" s="6">
        <v>418</v>
      </c>
      <c r="K8" s="6">
        <v>62</v>
      </c>
      <c r="L8" s="6">
        <v>0</v>
      </c>
      <c r="M8" s="6">
        <v>0</v>
      </c>
    </row>
    <row r="9" spans="2:13" x14ac:dyDescent="0.25">
      <c r="B9" t="s">
        <v>11</v>
      </c>
      <c r="C9" s="6" t="s">
        <v>53</v>
      </c>
      <c r="D9" s="6" t="s">
        <v>15</v>
      </c>
      <c r="E9" s="6" t="s">
        <v>16</v>
      </c>
      <c r="F9" s="7">
        <v>3863</v>
      </c>
      <c r="G9" s="7">
        <v>1600</v>
      </c>
      <c r="H9" s="7">
        <v>4251</v>
      </c>
      <c r="I9" s="6">
        <v>544</v>
      </c>
      <c r="J9" s="6">
        <v>0</v>
      </c>
      <c r="K9" s="6">
        <v>474</v>
      </c>
      <c r="L9" s="6">
        <v>0</v>
      </c>
      <c r="M9" s="6">
        <v>0</v>
      </c>
    </row>
    <row r="10" spans="2:13" x14ac:dyDescent="0.25">
      <c r="B10" t="s">
        <v>11</v>
      </c>
      <c r="C10" s="6" t="s">
        <v>53</v>
      </c>
      <c r="D10" s="6" t="s">
        <v>17</v>
      </c>
      <c r="E10" s="6" t="s">
        <v>18</v>
      </c>
      <c r="F10" s="7">
        <v>2942</v>
      </c>
      <c r="G10" s="7">
        <v>5510</v>
      </c>
      <c r="H10" s="7">
        <v>9393</v>
      </c>
      <c r="I10" s="6">
        <v>615</v>
      </c>
      <c r="J10" s="6">
        <v>52</v>
      </c>
      <c r="K10" s="6">
        <v>163</v>
      </c>
      <c r="L10" s="6">
        <v>3</v>
      </c>
      <c r="M10" s="6">
        <v>3</v>
      </c>
    </row>
    <row r="11" spans="2:13" x14ac:dyDescent="0.25">
      <c r="B11" t="s">
        <v>11</v>
      </c>
      <c r="C11" s="6" t="s">
        <v>53</v>
      </c>
      <c r="D11" s="6" t="s">
        <v>19</v>
      </c>
      <c r="E11" s="6" t="s">
        <v>20</v>
      </c>
      <c r="F11" s="7">
        <v>2850</v>
      </c>
      <c r="G11" s="7">
        <v>8944</v>
      </c>
      <c r="H11" s="7">
        <v>3638</v>
      </c>
      <c r="I11" s="6">
        <v>68</v>
      </c>
      <c r="J11" s="6">
        <v>0</v>
      </c>
      <c r="K11" s="6">
        <v>500</v>
      </c>
      <c r="L11" s="6">
        <v>0</v>
      </c>
      <c r="M11" s="6">
        <v>0</v>
      </c>
    </row>
    <row r="12" spans="2:13" x14ac:dyDescent="0.25">
      <c r="B12" t="s">
        <v>11</v>
      </c>
      <c r="C12" s="6" t="s">
        <v>53</v>
      </c>
      <c r="D12" s="6" t="s">
        <v>21</v>
      </c>
      <c r="E12" s="6" t="s">
        <v>22</v>
      </c>
      <c r="F12" s="6">
        <v>720</v>
      </c>
      <c r="G12" s="7">
        <v>5116</v>
      </c>
      <c r="H12" s="7">
        <v>3276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</row>
    <row r="13" spans="2:13" x14ac:dyDescent="0.25">
      <c r="B13" t="s">
        <v>11</v>
      </c>
      <c r="C13" s="6" t="s">
        <v>23</v>
      </c>
      <c r="D13" s="6" t="s">
        <v>24</v>
      </c>
      <c r="E13" s="6" t="s">
        <v>25</v>
      </c>
      <c r="F13" s="7">
        <v>10498</v>
      </c>
      <c r="G13" s="7">
        <v>4134</v>
      </c>
      <c r="H13" s="7">
        <v>34531</v>
      </c>
      <c r="I13" s="7">
        <v>1625</v>
      </c>
      <c r="J13" s="6">
        <v>650</v>
      </c>
      <c r="K13" s="6">
        <v>181</v>
      </c>
      <c r="L13" s="6">
        <v>420</v>
      </c>
      <c r="M13" s="6">
        <v>429</v>
      </c>
    </row>
    <row r="14" spans="2:13" x14ac:dyDescent="0.25">
      <c r="B14" t="s">
        <v>11</v>
      </c>
      <c r="C14" s="6" t="s">
        <v>23</v>
      </c>
      <c r="D14" s="6" t="s">
        <v>24</v>
      </c>
      <c r="E14" s="6" t="s">
        <v>26</v>
      </c>
      <c r="F14" s="7">
        <v>5689</v>
      </c>
      <c r="G14" s="7">
        <v>9455</v>
      </c>
      <c r="H14" s="7">
        <v>36449</v>
      </c>
      <c r="I14" s="7">
        <v>7333</v>
      </c>
      <c r="J14" s="7">
        <v>7825</v>
      </c>
      <c r="K14" s="6">
        <v>330</v>
      </c>
      <c r="L14" s="6">
        <v>0</v>
      </c>
      <c r="M14" s="6">
        <v>0</v>
      </c>
    </row>
    <row r="15" spans="2:13" x14ac:dyDescent="0.25">
      <c r="B15" t="s">
        <v>11</v>
      </c>
      <c r="C15" s="6" t="s">
        <v>23</v>
      </c>
      <c r="D15" s="6" t="s">
        <v>24</v>
      </c>
      <c r="E15" s="6" t="s">
        <v>27</v>
      </c>
      <c r="F15" s="7">
        <v>5192</v>
      </c>
      <c r="G15" s="7">
        <v>8115</v>
      </c>
      <c r="H15" s="7">
        <v>14068</v>
      </c>
      <c r="I15" s="6">
        <v>349</v>
      </c>
      <c r="J15" s="6">
        <v>424</v>
      </c>
      <c r="K15" s="6">
        <v>359</v>
      </c>
      <c r="L15" s="6">
        <v>200</v>
      </c>
      <c r="M15" s="6">
        <v>200</v>
      </c>
    </row>
    <row r="16" spans="2:13" x14ac:dyDescent="0.25">
      <c r="B16" t="s">
        <v>11</v>
      </c>
      <c r="C16" s="6" t="s">
        <v>23</v>
      </c>
      <c r="D16" s="6" t="s">
        <v>24</v>
      </c>
      <c r="E16" s="6" t="s">
        <v>28</v>
      </c>
      <c r="F16" s="7">
        <v>2625</v>
      </c>
      <c r="G16" s="7">
        <v>4285</v>
      </c>
      <c r="H16" s="7">
        <v>2049</v>
      </c>
      <c r="I16" s="6">
        <v>376</v>
      </c>
      <c r="J16" s="6">
        <v>0</v>
      </c>
      <c r="K16" s="6">
        <v>0</v>
      </c>
      <c r="L16" s="6">
        <v>0</v>
      </c>
      <c r="M16" s="6">
        <v>0</v>
      </c>
    </row>
    <row r="17" spans="2:13" x14ac:dyDescent="0.25">
      <c r="B17" t="s">
        <v>11</v>
      </c>
      <c r="C17" s="6" t="s">
        <v>23</v>
      </c>
      <c r="D17" s="6" t="s">
        <v>29</v>
      </c>
      <c r="E17" s="6" t="s">
        <v>30</v>
      </c>
      <c r="F17" s="7">
        <v>4780</v>
      </c>
      <c r="G17" s="7">
        <v>1825</v>
      </c>
      <c r="H17" s="7">
        <v>7791</v>
      </c>
      <c r="I17" s="7">
        <v>1298</v>
      </c>
      <c r="J17" s="6">
        <v>74</v>
      </c>
      <c r="K17" s="6">
        <v>76</v>
      </c>
      <c r="L17" s="6">
        <v>33</v>
      </c>
      <c r="M17" s="6">
        <v>33</v>
      </c>
    </row>
    <row r="18" spans="2:13" x14ac:dyDescent="0.25">
      <c r="B18" t="s">
        <v>11</v>
      </c>
      <c r="C18" s="6" t="s">
        <v>31</v>
      </c>
      <c r="D18" s="6" t="s">
        <v>31</v>
      </c>
      <c r="E18" s="6" t="s">
        <v>32</v>
      </c>
      <c r="F18" s="7">
        <v>8703</v>
      </c>
      <c r="G18" s="7">
        <v>8002</v>
      </c>
      <c r="H18" s="7">
        <v>21078</v>
      </c>
      <c r="I18" s="7">
        <v>1957</v>
      </c>
      <c r="J18" s="6">
        <v>762</v>
      </c>
      <c r="K18" s="6">
        <v>340</v>
      </c>
      <c r="L18" s="6">
        <v>271</v>
      </c>
      <c r="M18" s="6">
        <v>272</v>
      </c>
    </row>
    <row r="19" spans="2:13" x14ac:dyDescent="0.25">
      <c r="B19" t="s">
        <v>11</v>
      </c>
      <c r="C19" s="6" t="s">
        <v>31</v>
      </c>
      <c r="D19" s="6" t="s">
        <v>31</v>
      </c>
      <c r="E19" s="6" t="s">
        <v>33</v>
      </c>
      <c r="F19" s="7">
        <v>6329</v>
      </c>
      <c r="G19" s="7">
        <v>13251</v>
      </c>
      <c r="H19" s="7">
        <v>21187</v>
      </c>
      <c r="I19" s="6">
        <v>450</v>
      </c>
      <c r="J19" s="6">
        <v>424</v>
      </c>
      <c r="K19" s="6">
        <v>111</v>
      </c>
      <c r="L19" s="6">
        <v>0</v>
      </c>
      <c r="M19" s="6">
        <v>0</v>
      </c>
    </row>
    <row r="20" spans="2:13" x14ac:dyDescent="0.25">
      <c r="B20" t="s">
        <v>11</v>
      </c>
      <c r="C20" s="6" t="s">
        <v>31</v>
      </c>
      <c r="D20" s="6" t="s">
        <v>34</v>
      </c>
      <c r="E20" s="6" t="s">
        <v>34</v>
      </c>
      <c r="F20" s="7">
        <v>6138</v>
      </c>
      <c r="G20" s="7">
        <v>13054</v>
      </c>
      <c r="H20" s="7">
        <v>19199</v>
      </c>
      <c r="I20" s="7">
        <v>5048</v>
      </c>
      <c r="J20" s="6">
        <v>777</v>
      </c>
      <c r="K20" s="6">
        <v>312</v>
      </c>
      <c r="L20" s="6">
        <v>149</v>
      </c>
      <c r="M20" s="6">
        <v>149</v>
      </c>
    </row>
    <row r="21" spans="2:13" x14ac:dyDescent="0.25">
      <c r="B21" t="s">
        <v>11</v>
      </c>
      <c r="C21" s="6" t="s">
        <v>31</v>
      </c>
      <c r="D21" s="6" t="s">
        <v>35</v>
      </c>
      <c r="E21" s="6" t="s">
        <v>35</v>
      </c>
      <c r="F21" s="7">
        <v>2339</v>
      </c>
      <c r="G21" s="7">
        <v>3273</v>
      </c>
      <c r="H21" s="7">
        <v>2088</v>
      </c>
      <c r="I21" s="6">
        <v>112</v>
      </c>
      <c r="J21" s="6">
        <v>2</v>
      </c>
      <c r="K21" s="6">
        <v>0</v>
      </c>
      <c r="L21" s="6">
        <v>2</v>
      </c>
      <c r="M21" s="6">
        <v>2</v>
      </c>
    </row>
    <row r="22" spans="2:13" x14ac:dyDescent="0.25">
      <c r="B22" t="s">
        <v>11</v>
      </c>
      <c r="C22" s="6" t="s">
        <v>36</v>
      </c>
      <c r="D22" s="6" t="s">
        <v>36</v>
      </c>
      <c r="E22" s="6" t="s">
        <v>37</v>
      </c>
      <c r="F22" s="7">
        <v>10793</v>
      </c>
      <c r="G22" s="7">
        <v>11221</v>
      </c>
      <c r="H22" s="7">
        <v>19702</v>
      </c>
      <c r="I22" s="7">
        <v>5628</v>
      </c>
      <c r="J22" s="6">
        <v>534</v>
      </c>
      <c r="K22" s="6">
        <v>172</v>
      </c>
      <c r="L22" s="6">
        <v>149</v>
      </c>
      <c r="M22" s="6">
        <v>151</v>
      </c>
    </row>
    <row r="23" spans="2:13" x14ac:dyDescent="0.25">
      <c r="B23" t="s">
        <v>11</v>
      </c>
      <c r="C23" s="6" t="s">
        <v>36</v>
      </c>
      <c r="D23" s="6" t="s">
        <v>38</v>
      </c>
      <c r="E23" s="6" t="s">
        <v>38</v>
      </c>
      <c r="F23" s="7">
        <v>3242</v>
      </c>
      <c r="G23" s="7">
        <v>1568</v>
      </c>
      <c r="H23" s="7">
        <v>3905</v>
      </c>
      <c r="I23" s="6">
        <v>607</v>
      </c>
      <c r="J23" s="6">
        <v>54</v>
      </c>
      <c r="K23" s="6">
        <v>6</v>
      </c>
      <c r="L23" s="6">
        <v>18</v>
      </c>
      <c r="M23" s="6">
        <v>18</v>
      </c>
    </row>
    <row r="24" spans="2:13" x14ac:dyDescent="0.25">
      <c r="B24" t="s">
        <v>11</v>
      </c>
      <c r="C24" s="6" t="s">
        <v>36</v>
      </c>
      <c r="D24" s="6" t="s">
        <v>39</v>
      </c>
      <c r="E24" s="6" t="s">
        <v>40</v>
      </c>
      <c r="F24" s="7">
        <v>1123</v>
      </c>
      <c r="G24" s="7">
        <v>1940</v>
      </c>
      <c r="H24" s="7">
        <v>2921</v>
      </c>
      <c r="I24" s="6">
        <v>0</v>
      </c>
      <c r="J24" s="6">
        <v>0</v>
      </c>
      <c r="K24" s="6">
        <v>0</v>
      </c>
      <c r="L24" s="6">
        <v>1</v>
      </c>
      <c r="M24" s="6">
        <v>1</v>
      </c>
    </row>
    <row r="25" spans="2:13" x14ac:dyDescent="0.25">
      <c r="B25" t="s">
        <v>11</v>
      </c>
      <c r="C25" s="6" t="s">
        <v>41</v>
      </c>
      <c r="D25" s="6" t="s">
        <v>41</v>
      </c>
      <c r="E25" s="6" t="s">
        <v>42</v>
      </c>
      <c r="F25" s="7">
        <v>11606</v>
      </c>
      <c r="G25" s="7">
        <v>2214</v>
      </c>
      <c r="H25" s="7">
        <v>21604</v>
      </c>
      <c r="I25" s="7">
        <v>1149</v>
      </c>
      <c r="J25" s="6">
        <v>343</v>
      </c>
      <c r="K25" s="6">
        <v>188</v>
      </c>
      <c r="L25" s="6">
        <v>123</v>
      </c>
      <c r="M25" s="6">
        <v>123</v>
      </c>
    </row>
    <row r="26" spans="2:13" x14ac:dyDescent="0.25">
      <c r="B26" t="s">
        <v>11</v>
      </c>
      <c r="C26" s="6" t="s">
        <v>41</v>
      </c>
      <c r="D26" s="6" t="s">
        <v>43</v>
      </c>
      <c r="E26" s="6" t="s">
        <v>43</v>
      </c>
      <c r="F26" s="7">
        <v>3483</v>
      </c>
      <c r="G26" s="7">
        <v>5067</v>
      </c>
      <c r="H26" s="7">
        <v>5732</v>
      </c>
      <c r="I26" s="7">
        <v>2655</v>
      </c>
      <c r="J26" s="6">
        <v>33</v>
      </c>
      <c r="K26" s="6">
        <v>126</v>
      </c>
      <c r="L26" s="6">
        <v>15</v>
      </c>
      <c r="M26" s="6">
        <v>15</v>
      </c>
    </row>
    <row r="27" spans="2:13" x14ac:dyDescent="0.25">
      <c r="B27" s="1"/>
      <c r="C27" s="5"/>
      <c r="D27" s="5"/>
      <c r="E27" s="5" t="s">
        <v>44</v>
      </c>
      <c r="F27" s="9">
        <f>SUM(F7:F26)</f>
        <v>129242</v>
      </c>
      <c r="G27" s="9">
        <f t="shared" ref="G27:M27" si="0">SUM(G7:G26)</f>
        <v>137421</v>
      </c>
      <c r="H27" s="9">
        <f t="shared" si="0"/>
        <v>352498</v>
      </c>
      <c r="I27" s="9">
        <f t="shared" si="0"/>
        <v>58457</v>
      </c>
      <c r="J27" s="9">
        <f t="shared" si="0"/>
        <v>13666</v>
      </c>
      <c r="K27" s="9">
        <f t="shared" si="0"/>
        <v>3999</v>
      </c>
      <c r="L27" s="9">
        <f t="shared" si="0"/>
        <v>1852</v>
      </c>
      <c r="M27" s="9">
        <f t="shared" si="0"/>
        <v>1871</v>
      </c>
    </row>
    <row r="28" spans="2:13" s="8" customFormat="1" x14ac:dyDescent="0.25">
      <c r="C28" s="8" t="s">
        <v>45</v>
      </c>
    </row>
    <row r="29" spans="2:13" ht="15.75" thickBot="1" x14ac:dyDescent="0.3"/>
    <row r="30" spans="2:13" x14ac:dyDescent="0.25">
      <c r="C30" s="3" t="s">
        <v>48</v>
      </c>
      <c r="E30" s="4"/>
      <c r="F30" s="11"/>
      <c r="G30" s="12"/>
    </row>
    <row r="31" spans="2:13" x14ac:dyDescent="0.25">
      <c r="C31" s="3" t="s">
        <v>49</v>
      </c>
      <c r="E31" s="4"/>
      <c r="F31" s="13"/>
      <c r="G31" s="14"/>
    </row>
    <row r="32" spans="2:13" x14ac:dyDescent="0.25">
      <c r="C32" s="3" t="s">
        <v>50</v>
      </c>
      <c r="E32" s="4"/>
      <c r="F32" s="13"/>
      <c r="G32" s="14"/>
    </row>
    <row r="33" spans="6:7" x14ac:dyDescent="0.25">
      <c r="F33" s="13"/>
      <c r="G33" s="14"/>
    </row>
    <row r="34" spans="6:7" x14ac:dyDescent="0.25">
      <c r="F34" s="13"/>
      <c r="G34" s="14"/>
    </row>
    <row r="35" spans="6:7" ht="15.75" thickBot="1" x14ac:dyDescent="0.3">
      <c r="F35" s="15"/>
      <c r="G35" s="16"/>
    </row>
    <row r="36" spans="6:7" x14ac:dyDescent="0.25"/>
  </sheetData>
  <mergeCells count="4">
    <mergeCell ref="B2:M2"/>
    <mergeCell ref="B3:M3"/>
    <mergeCell ref="B4:M4"/>
    <mergeCell ref="F30:G35"/>
  </mergeCells>
  <pageMargins left="0.12" right="0.2" top="0.34" bottom="0.33" header="0.25" footer="0.25"/>
  <pageSetup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Abril-Junio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Manuel Mazara</dc:creator>
  <cp:lastModifiedBy>Juan Manuel Mazara</cp:lastModifiedBy>
  <cp:lastPrinted>2024-10-31T16:36:15Z</cp:lastPrinted>
  <dcterms:created xsi:type="dcterms:W3CDTF">2024-10-31T15:31:15Z</dcterms:created>
  <dcterms:modified xsi:type="dcterms:W3CDTF">2024-10-31T16:50:49Z</dcterms:modified>
</cp:coreProperties>
</file>