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13_ncr:1_{3DBC1036-F1FA-4A31-9D12-4C4D3DB265AF}" xr6:coauthVersionLast="47" xr6:coauthVersionMax="47" xr10:uidLastSave="{00000000-0000-0000-0000-000000000000}"/>
  <bookViews>
    <workbookView xWindow="-120" yWindow="-120" windowWidth="20730" windowHeight="11040" xr2:uid="{CD6CA796-6203-457A-98F8-C68839F964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37" i="1" s="1"/>
</calcChain>
</file>

<file path=xl/sharedStrings.xml><?xml version="1.0" encoding="utf-8"?>
<sst xmlns="http://schemas.openxmlformats.org/spreadsheetml/2006/main" count="114" uniqueCount="68">
  <si>
    <t xml:space="preserve">SERVICIO NACIONAL DE SALUD </t>
  </si>
  <si>
    <t xml:space="preserve">DIRECCION DE FISCALIZACION Y CONTROL </t>
  </si>
  <si>
    <t>COMPROMISO DE DEUDAS AL 30 de junio  2022</t>
  </si>
  <si>
    <t xml:space="preserve">ESTABLECIMIENTO: </t>
  </si>
  <si>
    <t>REGIONAL DE SALUD ESTE V</t>
  </si>
  <si>
    <t>SRS: ESTE</t>
  </si>
  <si>
    <t xml:space="preserve"> </t>
  </si>
  <si>
    <t>FECHA</t>
  </si>
  <si>
    <t>RNC</t>
  </si>
  <si>
    <t>NCF FACTURAS</t>
  </si>
  <si>
    <t xml:space="preserve">NOMBRES PROVEEDOR  </t>
  </si>
  <si>
    <t>COCEPTO DE COMPRA</t>
  </si>
  <si>
    <t>ESTADO</t>
  </si>
  <si>
    <t>MONTO FACTURADO</t>
  </si>
  <si>
    <t xml:space="preserve">ITBIS FACTURADO </t>
  </si>
  <si>
    <t>TOTAL DE DEUDA</t>
  </si>
  <si>
    <t>B1500008943</t>
  </si>
  <si>
    <t>BIO-NOVA</t>
  </si>
  <si>
    <t>MATERIALES QUIRURJICOS Y DE LABORATORIO</t>
  </si>
  <si>
    <t>POR PAGAR</t>
  </si>
  <si>
    <t>B1500001638</t>
  </si>
  <si>
    <t>MUÑOZ E HIJOS SRL</t>
  </si>
  <si>
    <t>GAS PROPANO</t>
  </si>
  <si>
    <t>B1500001644</t>
  </si>
  <si>
    <t>B1500001643</t>
  </si>
  <si>
    <t>B1500001651</t>
  </si>
  <si>
    <t>B1500001656</t>
  </si>
  <si>
    <t>B1500001607</t>
  </si>
  <si>
    <t>B1500001653</t>
  </si>
  <si>
    <t>B1500002566</t>
  </si>
  <si>
    <t>VASQUEZ REPUESTOS Y SERVICIOS</t>
  </si>
  <si>
    <t>MANT. Y REP DE EQUIPOS DE TRANSPORTE</t>
  </si>
  <si>
    <t>B1500002572</t>
  </si>
  <si>
    <t>B1500002576</t>
  </si>
  <si>
    <t>B1500002578</t>
  </si>
  <si>
    <t>B1500039324</t>
  </si>
  <si>
    <t>ALMACENES IBERIAS</t>
  </si>
  <si>
    <t>ALIMENTOS Y BEBIDAS</t>
  </si>
  <si>
    <t>B1500039931</t>
  </si>
  <si>
    <t>B1500042918</t>
  </si>
  <si>
    <t>B1500001313</t>
  </si>
  <si>
    <t>PAPELERIA NIVAR SRL</t>
  </si>
  <si>
    <t>UTILES DE ESCRITORIOS Y DE OFICINA</t>
  </si>
  <si>
    <t>B1500000555</t>
  </si>
  <si>
    <t>OLIVARES COMPUTADORAS SRL</t>
  </si>
  <si>
    <t>MANT. Y REP DE EQUIPOS DE COMPUTOS</t>
  </si>
  <si>
    <t>B1500000184</t>
  </si>
  <si>
    <t>ALFONSO DENTAL SRL</t>
  </si>
  <si>
    <t>B1500001354</t>
  </si>
  <si>
    <t>DISTRIBUIDORA DE GAS SAN JOSE SRL</t>
  </si>
  <si>
    <t>ARTICULOS DE FERRETERIA</t>
  </si>
  <si>
    <t>B1500000004</t>
  </si>
  <si>
    <t>FERRECENTRO MIGUEY ESTAY SRL</t>
  </si>
  <si>
    <t>B1500000003</t>
  </si>
  <si>
    <t>TOTAL GENERAL</t>
  </si>
  <si>
    <t>Preparado por :</t>
  </si>
  <si>
    <t>Revisado Por:</t>
  </si>
  <si>
    <t>Autorizado Por:</t>
  </si>
  <si>
    <t>Aprovado Por:</t>
  </si>
  <si>
    <t xml:space="preserve">         </t>
  </si>
  <si>
    <t>Licda. Felicia Ubiera</t>
  </si>
  <si>
    <t>Lic. Crispin del Carmen R.</t>
  </si>
  <si>
    <t xml:space="preserve">Licda. Yudelky Jabalera </t>
  </si>
  <si>
    <t>Dr: Ricardo J. Romero</t>
  </si>
  <si>
    <t>Enc. Cuenta Por Pagar</t>
  </si>
  <si>
    <t xml:space="preserve">Gerente Financiero </t>
  </si>
  <si>
    <t>Administradora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</si>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</sst>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#&quot; &quot;;&quot; &quot;@&quot; &quot;"/>
    <numFmt numFmtId="165" formatCode="&quot; &quot;[$XDR]* #,##0.00&quot; &quot;;&quot;-&quot;[$XDR]* #,##0.00&quot; &quot;;&quot; &quot;[$XDR]* &quot;-&quot;#&quot; &quot;;&quot; &quot;@&quot; &quot;"/>
    <numFmt numFmtId="166" formatCode="[$$-1C0A]#,##0.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4" fontId="2" fillId="2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" fontId="5" fillId="0" borderId="2" xfId="1" applyNumberFormat="1" applyFont="1" applyBorder="1"/>
    <xf numFmtId="4" fontId="5" fillId="2" borderId="2" xfId="0" applyNumberFormat="1" applyFont="1" applyFill="1" applyBorder="1" applyAlignment="1">
      <alignment horizontal="right" vertical="center" wrapText="1"/>
    </xf>
    <xf numFmtId="14" fontId="5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" fontId="5" fillId="2" borderId="2" xfId="1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4" fontId="5" fillId="2" borderId="2" xfId="1" applyNumberFormat="1" applyFont="1" applyFill="1" applyBorder="1"/>
    <xf numFmtId="0" fontId="5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5" borderId="2" xfId="0" applyFill="1" applyBorder="1"/>
    <xf numFmtId="166" fontId="7" fillId="5" borderId="2" xfId="2" applyNumberFormat="1" applyFont="1" applyFill="1" applyBorder="1" applyAlignment="1"/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left"/>
    </xf>
    <xf numFmtId="4" fontId="8" fillId="0" borderId="0" xfId="1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164" fontId="2" fillId="0" borderId="0" xfId="1" applyFont="1" applyAlignment="1">
      <alignment horizontal="center"/>
    </xf>
    <xf numFmtId="164" fontId="2" fillId="0" borderId="0" xfId="1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9" fillId="2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</cellXfs>
  <cellStyles count="3">
    <cellStyle name="Millares" xfId="1" xr:uid="{478BC348-A894-4B0F-9B30-F150B166FEAE}"/>
    <cellStyle name="Moneda" xfId="2" xr:uid="{C540DFA7-C70B-4A4D-B2E1-3C523BDBDD4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466728</xdr:colOff>
      <xdr:row>1</xdr:row>
      <xdr:rowOff>57150</xdr:rowOff>
    </xdr:from>
    <xdr:ext cx="2714625" cy="742950"/>
    <xdr:pic>
      <xdr:nvPicPr>
        <xdr:cNvPr id="3" name="1 Imagen" descr="C:\Users\contabilida\Downloads\transparente_version2.png">
          <a:extLst>
            <a:ext uri="{FF2B5EF4-FFF2-40B4-BE49-F238E27FC236}">
              <a16:creationId xmlns:a16="http://schemas.microsoft.com/office/drawing/2014/main" id="{B75F38F4-0476-4A57-98E1-91283AF21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10428" y="247650"/>
          <a:ext cx="2714625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0204-7A90-4871-B8D1-AFE1DBE4AD17}">
  <dimension ref="A1:I48"/>
  <sheetViews>
    <sheetView tabSelected="1" workbookViewId="0">
      <selection activeCell="G4" sqref="G4"/>
    </sheetView>
  </sheetViews>
  <sheetFormatPr defaultRowHeight="15" x14ac:dyDescent="0.25"/>
  <cols>
    <col min="1" max="1" width="13.42578125" customWidth="1"/>
    <col min="2" max="2" width="14.7109375" customWidth="1"/>
    <col min="3" max="3" width="13.85546875" customWidth="1"/>
    <col min="4" max="4" width="22.42578125" customWidth="1"/>
    <col min="5" max="5" width="50" customWidth="1"/>
    <col min="6" max="6" width="15.7109375" customWidth="1"/>
    <col min="7" max="7" width="14.28515625" customWidth="1"/>
    <col min="8" max="8" width="12.85546875" customWidth="1"/>
    <col min="9" max="9" width="22.42578125" customWidth="1"/>
  </cols>
  <sheetData>
    <row r="1" spans="1:9" x14ac:dyDescent="0.25">
      <c r="A1" s="1"/>
      <c r="B1" s="1"/>
      <c r="C1" s="1"/>
      <c r="D1" s="2"/>
      <c r="E1" s="2"/>
      <c r="F1" s="3"/>
      <c r="G1" s="4"/>
      <c r="H1" s="4"/>
      <c r="I1" s="5"/>
    </row>
    <row r="2" spans="1:9" x14ac:dyDescent="0.25">
      <c r="A2" s="1"/>
      <c r="B2" s="1"/>
      <c r="C2" s="1"/>
      <c r="D2" s="2"/>
      <c r="E2" s="2"/>
      <c r="F2" s="3"/>
      <c r="G2" s="4"/>
      <c r="H2" s="4"/>
      <c r="I2" s="6"/>
    </row>
    <row r="3" spans="1:9" x14ac:dyDescent="0.25">
      <c r="A3" s="1"/>
      <c r="B3" s="1"/>
      <c r="C3" s="1"/>
      <c r="D3" s="2"/>
      <c r="E3" s="2"/>
      <c r="F3" s="3"/>
      <c r="G3" s="4"/>
      <c r="H3" s="4"/>
      <c r="I3" s="6"/>
    </row>
    <row r="4" spans="1:9" x14ac:dyDescent="0.25">
      <c r="A4" s="1"/>
      <c r="B4" s="1"/>
      <c r="C4" s="1"/>
      <c r="D4" s="2"/>
      <c r="E4" s="2"/>
      <c r="F4" s="3"/>
      <c r="G4" s="4"/>
      <c r="H4" s="4"/>
      <c r="I4" s="6"/>
    </row>
    <row r="5" spans="1:9" x14ac:dyDescent="0.25">
      <c r="A5" s="1"/>
      <c r="B5" s="1"/>
      <c r="C5" s="1"/>
      <c r="D5" s="2"/>
      <c r="E5" s="2"/>
      <c r="F5" s="3"/>
      <c r="G5" s="4"/>
      <c r="H5" s="4"/>
      <c r="I5" s="6"/>
    </row>
    <row r="6" spans="1:9" x14ac:dyDescent="0.25">
      <c r="A6" s="1"/>
      <c r="B6" s="1"/>
      <c r="C6" s="1"/>
      <c r="D6" s="2"/>
      <c r="E6" s="2"/>
      <c r="F6" s="3"/>
      <c r="G6" s="4"/>
      <c r="H6" s="4"/>
      <c r="I6" s="6"/>
    </row>
    <row r="7" spans="1:9" ht="20.25" x14ac:dyDescent="0.3">
      <c r="A7" s="1"/>
      <c r="B7" s="1"/>
      <c r="C7" s="7" t="s">
        <v>0</v>
      </c>
      <c r="D7" s="7"/>
      <c r="E7" s="7"/>
      <c r="F7" s="7"/>
      <c r="G7" s="7"/>
      <c r="H7" s="7"/>
      <c r="I7" s="7"/>
    </row>
    <row r="8" spans="1:9" ht="15.75" x14ac:dyDescent="0.25">
      <c r="A8" s="1"/>
      <c r="B8" s="1"/>
      <c r="C8" s="8" t="s">
        <v>1</v>
      </c>
      <c r="D8" s="8"/>
      <c r="E8" s="8"/>
      <c r="F8" s="8"/>
      <c r="G8" s="8"/>
      <c r="H8" s="8"/>
      <c r="I8" s="8"/>
    </row>
    <row r="9" spans="1:9" x14ac:dyDescent="0.25">
      <c r="A9" s="1"/>
      <c r="B9" s="1"/>
      <c r="C9" s="9" t="s">
        <v>2</v>
      </c>
      <c r="D9" s="9"/>
      <c r="E9" s="9"/>
      <c r="F9" s="9"/>
      <c r="G9" s="9"/>
      <c r="H9" s="9"/>
      <c r="I9" s="9"/>
    </row>
    <row r="10" spans="1:9" x14ac:dyDescent="0.25">
      <c r="A10" s="1"/>
      <c r="B10" s="1"/>
      <c r="C10" s="1"/>
      <c r="D10" s="2"/>
      <c r="E10" s="2"/>
      <c r="F10" s="3"/>
      <c r="G10" s="4"/>
      <c r="H10" s="4"/>
      <c r="I10" s="6"/>
    </row>
    <row r="11" spans="1:9" x14ac:dyDescent="0.25">
      <c r="A11" s="1"/>
      <c r="B11" s="1"/>
      <c r="C11" s="1" t="s">
        <v>3</v>
      </c>
      <c r="D11" s="2" t="s">
        <v>4</v>
      </c>
      <c r="E11" s="2"/>
      <c r="F11" s="3"/>
      <c r="G11" s="4"/>
      <c r="H11" s="4" t="s">
        <v>5</v>
      </c>
      <c r="I11" s="6"/>
    </row>
    <row r="12" spans="1:9" x14ac:dyDescent="0.25">
      <c r="A12" s="1"/>
      <c r="B12" s="1"/>
      <c r="C12" s="1"/>
      <c r="D12" s="10"/>
      <c r="E12" s="2"/>
      <c r="F12" s="3"/>
      <c r="G12" s="4" t="s">
        <v>6</v>
      </c>
      <c r="H12" s="4"/>
      <c r="I12" s="6"/>
    </row>
    <row r="13" spans="1:9" ht="57" x14ac:dyDescent="0.25">
      <c r="A13" s="11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2" t="s">
        <v>14</v>
      </c>
      <c r="I13" s="12" t="s">
        <v>15</v>
      </c>
    </row>
    <row r="14" spans="1:9" x14ac:dyDescent="0.25">
      <c r="A14" s="13">
        <v>44685</v>
      </c>
      <c r="B14" s="14">
        <v>131354238</v>
      </c>
      <c r="C14" s="14" t="s">
        <v>16</v>
      </c>
      <c r="D14" s="14" t="s">
        <v>17</v>
      </c>
      <c r="E14" s="14" t="s">
        <v>18</v>
      </c>
      <c r="F14" s="15" t="s">
        <v>19</v>
      </c>
      <c r="G14" s="16">
        <v>364000</v>
      </c>
      <c r="H14" s="16">
        <v>65520</v>
      </c>
      <c r="I14" s="17">
        <f t="shared" ref="I14:I34" si="0">SUM(G14:H14)</f>
        <v>429520</v>
      </c>
    </row>
    <row r="15" spans="1:9" x14ac:dyDescent="0.25">
      <c r="A15" s="18">
        <v>44558</v>
      </c>
      <c r="B15" s="19">
        <v>111124204</v>
      </c>
      <c r="C15" s="19" t="s">
        <v>20</v>
      </c>
      <c r="D15" s="19" t="s">
        <v>21</v>
      </c>
      <c r="E15" s="19" t="s">
        <v>22</v>
      </c>
      <c r="F15" s="15" t="s">
        <v>19</v>
      </c>
      <c r="G15" s="20">
        <v>6208.4</v>
      </c>
      <c r="H15" s="20"/>
      <c r="I15" s="17">
        <f t="shared" si="0"/>
        <v>6208.4</v>
      </c>
    </row>
    <row r="16" spans="1:9" x14ac:dyDescent="0.25">
      <c r="A16" s="18">
        <v>44565</v>
      </c>
      <c r="B16" s="19">
        <v>111124204</v>
      </c>
      <c r="C16" s="19" t="s">
        <v>23</v>
      </c>
      <c r="D16" s="19" t="s">
        <v>21</v>
      </c>
      <c r="E16" s="19" t="s">
        <v>22</v>
      </c>
      <c r="F16" s="15" t="s">
        <v>19</v>
      </c>
      <c r="G16" s="20">
        <v>6208.4</v>
      </c>
      <c r="H16" s="20"/>
      <c r="I16" s="17">
        <f t="shared" si="0"/>
        <v>6208.4</v>
      </c>
    </row>
    <row r="17" spans="1:9" x14ac:dyDescent="0.25">
      <c r="A17" s="18">
        <v>44559</v>
      </c>
      <c r="B17" s="19">
        <v>111124204</v>
      </c>
      <c r="C17" s="19" t="s">
        <v>24</v>
      </c>
      <c r="D17" s="19" t="s">
        <v>21</v>
      </c>
      <c r="E17" s="19" t="s">
        <v>22</v>
      </c>
      <c r="F17" s="15" t="s">
        <v>19</v>
      </c>
      <c r="G17" s="20">
        <v>53618</v>
      </c>
      <c r="H17" s="20"/>
      <c r="I17" s="17">
        <f t="shared" si="0"/>
        <v>53618</v>
      </c>
    </row>
    <row r="18" spans="1:9" x14ac:dyDescent="0.25">
      <c r="A18" s="18">
        <v>44574</v>
      </c>
      <c r="B18" s="19">
        <v>111124204</v>
      </c>
      <c r="C18" s="19" t="s">
        <v>25</v>
      </c>
      <c r="D18" s="19" t="s">
        <v>21</v>
      </c>
      <c r="E18" s="19" t="s">
        <v>22</v>
      </c>
      <c r="F18" s="15" t="s">
        <v>19</v>
      </c>
      <c r="G18" s="20">
        <v>6274.4</v>
      </c>
      <c r="H18" s="20"/>
      <c r="I18" s="17">
        <f t="shared" si="0"/>
        <v>6274.4</v>
      </c>
    </row>
    <row r="19" spans="1:9" x14ac:dyDescent="0.25">
      <c r="A19" s="18">
        <v>44580</v>
      </c>
      <c r="B19" s="19">
        <v>111124204</v>
      </c>
      <c r="C19" s="19" t="s">
        <v>26</v>
      </c>
      <c r="D19" s="19" t="s">
        <v>21</v>
      </c>
      <c r="E19" s="19" t="s">
        <v>22</v>
      </c>
      <c r="F19" s="15" t="s">
        <v>19</v>
      </c>
      <c r="G19" s="20">
        <v>9543.6</v>
      </c>
      <c r="H19" s="20"/>
      <c r="I19" s="17">
        <f t="shared" si="0"/>
        <v>9543.6</v>
      </c>
    </row>
    <row r="20" spans="1:9" x14ac:dyDescent="0.25">
      <c r="A20" s="18">
        <v>44530</v>
      </c>
      <c r="B20" s="19">
        <v>111124204</v>
      </c>
      <c r="C20" s="19" t="s">
        <v>27</v>
      </c>
      <c r="D20" s="19" t="s">
        <v>21</v>
      </c>
      <c r="E20" s="19" t="s">
        <v>22</v>
      </c>
      <c r="F20" s="15" t="s">
        <v>19</v>
      </c>
      <c r="G20" s="20">
        <v>4033.9</v>
      </c>
      <c r="H20" s="20"/>
      <c r="I20" s="17">
        <f t="shared" si="0"/>
        <v>4033.9</v>
      </c>
    </row>
    <row r="21" spans="1:9" x14ac:dyDescent="0.25">
      <c r="A21" s="18">
        <v>44575</v>
      </c>
      <c r="B21" s="19">
        <v>111124204</v>
      </c>
      <c r="C21" s="19" t="s">
        <v>28</v>
      </c>
      <c r="D21" s="19" t="s">
        <v>21</v>
      </c>
      <c r="E21" s="19" t="s">
        <v>22</v>
      </c>
      <c r="F21" s="15" t="s">
        <v>19</v>
      </c>
      <c r="G21" s="20">
        <v>34509.199999999997</v>
      </c>
      <c r="H21" s="20"/>
      <c r="I21" s="17">
        <f t="shared" si="0"/>
        <v>34509.199999999997</v>
      </c>
    </row>
    <row r="22" spans="1:9" x14ac:dyDescent="0.25">
      <c r="A22" s="18">
        <v>44708</v>
      </c>
      <c r="B22" s="21">
        <v>131001076</v>
      </c>
      <c r="C22" s="19" t="s">
        <v>29</v>
      </c>
      <c r="D22" s="19" t="s">
        <v>30</v>
      </c>
      <c r="E22" s="19" t="s">
        <v>31</v>
      </c>
      <c r="F22" s="15" t="s">
        <v>19</v>
      </c>
      <c r="G22" s="20">
        <v>3279.66</v>
      </c>
      <c r="H22" s="20">
        <v>590.34</v>
      </c>
      <c r="I22" s="17">
        <f t="shared" si="0"/>
        <v>3870</v>
      </c>
    </row>
    <row r="23" spans="1:9" x14ac:dyDescent="0.25">
      <c r="A23" s="18">
        <v>44714</v>
      </c>
      <c r="B23" s="21">
        <v>131001076</v>
      </c>
      <c r="C23" s="19" t="s">
        <v>32</v>
      </c>
      <c r="D23" s="19" t="s">
        <v>30</v>
      </c>
      <c r="E23" s="19" t="s">
        <v>31</v>
      </c>
      <c r="F23" s="15" t="s">
        <v>19</v>
      </c>
      <c r="G23" s="20">
        <v>4512.71</v>
      </c>
      <c r="H23" s="20">
        <v>812.29</v>
      </c>
      <c r="I23" s="17">
        <f t="shared" si="0"/>
        <v>5325</v>
      </c>
    </row>
    <row r="24" spans="1:9" x14ac:dyDescent="0.25">
      <c r="A24" s="18">
        <v>44721</v>
      </c>
      <c r="B24" s="21">
        <v>131001076</v>
      </c>
      <c r="C24" s="19" t="s">
        <v>33</v>
      </c>
      <c r="D24" s="19" t="s">
        <v>30</v>
      </c>
      <c r="E24" s="19" t="s">
        <v>31</v>
      </c>
      <c r="F24" s="15" t="s">
        <v>19</v>
      </c>
      <c r="G24" s="20">
        <v>572.03</v>
      </c>
      <c r="H24" s="20">
        <v>102.97</v>
      </c>
      <c r="I24" s="17">
        <f t="shared" si="0"/>
        <v>675</v>
      </c>
    </row>
    <row r="25" spans="1:9" x14ac:dyDescent="0.25">
      <c r="A25" s="18">
        <v>44722</v>
      </c>
      <c r="B25" s="21">
        <v>131001076</v>
      </c>
      <c r="C25" s="19" t="s">
        <v>34</v>
      </c>
      <c r="D25" s="19" t="s">
        <v>30</v>
      </c>
      <c r="E25" s="19" t="s">
        <v>31</v>
      </c>
      <c r="F25" s="15" t="s">
        <v>19</v>
      </c>
      <c r="G25" s="20">
        <v>6224.58</v>
      </c>
      <c r="H25" s="20">
        <v>1120.42</v>
      </c>
      <c r="I25" s="17">
        <f t="shared" si="0"/>
        <v>7345</v>
      </c>
    </row>
    <row r="26" spans="1:9" x14ac:dyDescent="0.25">
      <c r="A26" s="18">
        <v>44699</v>
      </c>
      <c r="B26" s="21">
        <v>111000475</v>
      </c>
      <c r="C26" s="19" t="s">
        <v>35</v>
      </c>
      <c r="D26" s="19" t="s">
        <v>36</v>
      </c>
      <c r="E26" s="19" t="s">
        <v>37</v>
      </c>
      <c r="F26" s="15" t="s">
        <v>19</v>
      </c>
      <c r="G26" s="22">
        <v>5908.51</v>
      </c>
      <c r="H26" s="22">
        <v>327.49</v>
      </c>
      <c r="I26" s="17">
        <f t="shared" si="0"/>
        <v>6236</v>
      </c>
    </row>
    <row r="27" spans="1:9" x14ac:dyDescent="0.25">
      <c r="A27" s="18">
        <v>44713</v>
      </c>
      <c r="B27" s="21">
        <v>111000475</v>
      </c>
      <c r="C27" s="19" t="s">
        <v>38</v>
      </c>
      <c r="D27" s="19" t="s">
        <v>36</v>
      </c>
      <c r="E27" s="19" t="s">
        <v>37</v>
      </c>
      <c r="F27" s="15" t="s">
        <v>19</v>
      </c>
      <c r="G27" s="22">
        <v>2751.76</v>
      </c>
      <c r="H27" s="22">
        <v>457.24</v>
      </c>
      <c r="I27" s="17">
        <f t="shared" si="0"/>
        <v>3209</v>
      </c>
    </row>
    <row r="28" spans="1:9" x14ac:dyDescent="0.25">
      <c r="A28" s="18">
        <v>44715</v>
      </c>
      <c r="B28" s="21">
        <v>111000475</v>
      </c>
      <c r="C28" s="19" t="s">
        <v>39</v>
      </c>
      <c r="D28" s="19" t="s">
        <v>36</v>
      </c>
      <c r="E28" s="19" t="s">
        <v>37</v>
      </c>
      <c r="F28" s="15" t="s">
        <v>19</v>
      </c>
      <c r="G28" s="22">
        <v>20929.73</v>
      </c>
      <c r="H28" s="22">
        <v>3385.52</v>
      </c>
      <c r="I28" s="17">
        <f t="shared" si="0"/>
        <v>24315.25</v>
      </c>
    </row>
    <row r="29" spans="1:9" x14ac:dyDescent="0.25">
      <c r="A29" s="18">
        <v>44734</v>
      </c>
      <c r="B29" s="21">
        <v>130317046</v>
      </c>
      <c r="C29" s="19" t="s">
        <v>40</v>
      </c>
      <c r="D29" s="19" t="s">
        <v>41</v>
      </c>
      <c r="E29" s="19" t="s">
        <v>42</v>
      </c>
      <c r="F29" s="15" t="s">
        <v>19</v>
      </c>
      <c r="G29" s="22">
        <v>39931.79</v>
      </c>
      <c r="H29" s="22">
        <v>6227.58</v>
      </c>
      <c r="I29" s="17">
        <f t="shared" si="0"/>
        <v>46159.37</v>
      </c>
    </row>
    <row r="30" spans="1:9" x14ac:dyDescent="0.25">
      <c r="A30" s="18">
        <v>44699</v>
      </c>
      <c r="B30" s="21">
        <v>111158907</v>
      </c>
      <c r="C30" s="19" t="s">
        <v>43</v>
      </c>
      <c r="D30" s="19" t="s">
        <v>44</v>
      </c>
      <c r="E30" s="19" t="s">
        <v>45</v>
      </c>
      <c r="F30" s="15" t="s">
        <v>19</v>
      </c>
      <c r="G30" s="22">
        <v>72796.62</v>
      </c>
      <c r="H30" s="22">
        <v>13103.39</v>
      </c>
      <c r="I30" s="17">
        <f t="shared" si="0"/>
        <v>85900.01</v>
      </c>
    </row>
    <row r="31" spans="1:9" x14ac:dyDescent="0.25">
      <c r="A31" s="18">
        <v>44701</v>
      </c>
      <c r="B31" s="21">
        <v>101799862</v>
      </c>
      <c r="C31" s="19" t="s">
        <v>46</v>
      </c>
      <c r="D31" s="19" t="s">
        <v>47</v>
      </c>
      <c r="E31" s="19" t="s">
        <v>18</v>
      </c>
      <c r="F31" s="15" t="s">
        <v>19</v>
      </c>
      <c r="G31" s="22">
        <v>527790</v>
      </c>
      <c r="H31" s="22">
        <v>69581</v>
      </c>
      <c r="I31" s="17">
        <f t="shared" si="0"/>
        <v>597371</v>
      </c>
    </row>
    <row r="32" spans="1:9" x14ac:dyDescent="0.25">
      <c r="A32" s="18">
        <v>44729</v>
      </c>
      <c r="B32" s="21">
        <v>130622043</v>
      </c>
      <c r="C32" s="19" t="s">
        <v>48</v>
      </c>
      <c r="D32" s="19" t="s">
        <v>49</v>
      </c>
      <c r="E32" s="19" t="s">
        <v>50</v>
      </c>
      <c r="F32" s="15" t="s">
        <v>19</v>
      </c>
      <c r="G32" s="22">
        <v>6067.8</v>
      </c>
      <c r="H32" s="22">
        <v>1092.2</v>
      </c>
      <c r="I32" s="17">
        <f t="shared" si="0"/>
        <v>7160</v>
      </c>
    </row>
    <row r="33" spans="1:9" x14ac:dyDescent="0.25">
      <c r="A33" s="18">
        <v>44701</v>
      </c>
      <c r="B33" s="21">
        <v>131808281</v>
      </c>
      <c r="C33" s="19" t="s">
        <v>51</v>
      </c>
      <c r="D33" s="19" t="s">
        <v>52</v>
      </c>
      <c r="E33" s="19" t="s">
        <v>50</v>
      </c>
      <c r="F33" s="15" t="s">
        <v>19</v>
      </c>
      <c r="G33" s="22">
        <v>2865</v>
      </c>
      <c r="H33" s="22">
        <v>515.70000000000005</v>
      </c>
      <c r="I33" s="17">
        <f t="shared" si="0"/>
        <v>3380.7</v>
      </c>
    </row>
    <row r="34" spans="1:9" x14ac:dyDescent="0.25">
      <c r="A34" s="18">
        <v>44701</v>
      </c>
      <c r="B34" s="21">
        <v>131808281</v>
      </c>
      <c r="C34" s="19" t="s">
        <v>53</v>
      </c>
      <c r="D34" s="19" t="s">
        <v>52</v>
      </c>
      <c r="E34" s="19" t="s">
        <v>50</v>
      </c>
      <c r="F34" s="15" t="s">
        <v>19</v>
      </c>
      <c r="G34" s="22">
        <v>308</v>
      </c>
      <c r="H34" s="22">
        <v>55.44</v>
      </c>
      <c r="I34" s="17">
        <f t="shared" si="0"/>
        <v>363.44</v>
      </c>
    </row>
    <row r="35" spans="1:9" x14ac:dyDescent="0.25">
      <c r="A35" s="18"/>
      <c r="B35" s="21"/>
      <c r="C35" s="19"/>
      <c r="D35" s="19"/>
      <c r="E35" s="19"/>
      <c r="F35" s="23"/>
      <c r="G35" s="22"/>
      <c r="H35" s="22"/>
      <c r="I35" s="17"/>
    </row>
    <row r="36" spans="1:9" x14ac:dyDescent="0.25">
      <c r="A36" s="18"/>
      <c r="B36" s="21"/>
      <c r="C36" s="19"/>
      <c r="D36" s="19"/>
      <c r="E36" s="19"/>
      <c r="F36" s="23"/>
      <c r="G36" s="22"/>
      <c r="H36" s="22"/>
      <c r="I36" s="17"/>
    </row>
    <row r="37" spans="1:9" ht="15.75" x14ac:dyDescent="0.25">
      <c r="A37" s="24"/>
      <c r="B37" s="25" t="s">
        <v>54</v>
      </c>
      <c r="C37" s="26"/>
      <c r="D37" s="26"/>
      <c r="E37" s="26"/>
      <c r="F37" s="26"/>
      <c r="G37" s="26"/>
      <c r="H37" s="26"/>
      <c r="I37" s="27">
        <f>SUM(I14:I34)</f>
        <v>1341225.67</v>
      </c>
    </row>
    <row r="38" spans="1:9" x14ac:dyDescent="0.25">
      <c r="A38" s="1"/>
      <c r="B38" s="1"/>
      <c r="C38" s="1"/>
      <c r="D38" s="2"/>
      <c r="E38" s="2"/>
      <c r="F38" s="3"/>
      <c r="G38" s="4"/>
      <c r="H38" s="4"/>
      <c r="I38" s="6"/>
    </row>
    <row r="39" spans="1:9" x14ac:dyDescent="0.25">
      <c r="A39" s="1"/>
      <c r="B39" s="1"/>
      <c r="C39" s="28"/>
      <c r="D39" s="2"/>
      <c r="E39" s="2"/>
      <c r="F39" s="3"/>
      <c r="G39" s="4"/>
      <c r="H39" s="4"/>
      <c r="I39" s="6"/>
    </row>
    <row r="40" spans="1:9" x14ac:dyDescent="0.25">
      <c r="A40" s="1"/>
      <c r="B40" s="1"/>
      <c r="C40" s="1"/>
      <c r="D40" s="2"/>
      <c r="E40" s="2"/>
      <c r="F40" s="3"/>
      <c r="G40" s="4"/>
      <c r="H40" s="4"/>
      <c r="I40" s="6"/>
    </row>
    <row r="41" spans="1:9" x14ac:dyDescent="0.25">
      <c r="A41" s="1"/>
      <c r="B41" s="29" t="s">
        <v>55</v>
      </c>
      <c r="C41" s="30"/>
      <c r="D41" s="2"/>
      <c r="E41" s="31" t="s">
        <v>56</v>
      </c>
      <c r="F41" s="32" t="s">
        <v>57</v>
      </c>
      <c r="G41" s="32"/>
      <c r="H41" s="4" t="s">
        <v>58</v>
      </c>
      <c r="I41" s="6"/>
    </row>
    <row r="42" spans="1:9" x14ac:dyDescent="0.25">
      <c r="A42" s="29"/>
      <c r="B42" s="29"/>
      <c r="C42" s="30" t="s">
        <v>59</v>
      </c>
      <c r="D42" s="2"/>
      <c r="E42" s="31"/>
      <c r="F42" s="32"/>
      <c r="G42" s="32"/>
      <c r="H42" s="4"/>
      <c r="I42" s="6"/>
    </row>
    <row r="43" spans="1:9" x14ac:dyDescent="0.25">
      <c r="A43" s="30"/>
      <c r="B43" s="30"/>
      <c r="C43" s="30"/>
      <c r="D43" s="2"/>
      <c r="E43" s="33"/>
      <c r="F43" s="34"/>
      <c r="G43" s="35"/>
      <c r="H43" s="4"/>
      <c r="I43" s="6"/>
    </row>
    <row r="44" spans="1:9" x14ac:dyDescent="0.25">
      <c r="A44" s="36"/>
      <c r="B44" s="36"/>
      <c r="C44" s="28"/>
      <c r="D44" s="2"/>
      <c r="E44" s="37"/>
      <c r="F44" s="38"/>
      <c r="G44" s="39"/>
      <c r="H44" s="4"/>
      <c r="I44" s="6"/>
    </row>
    <row r="45" spans="1:9" x14ac:dyDescent="0.25">
      <c r="A45" s="1"/>
      <c r="B45" s="28" t="s">
        <v>60</v>
      </c>
      <c r="C45" s="1"/>
      <c r="D45" s="2"/>
      <c r="E45" s="40" t="s">
        <v>61</v>
      </c>
      <c r="F45" s="38" t="s">
        <v>62</v>
      </c>
      <c r="G45" s="39"/>
      <c r="H45" s="39" t="s">
        <v>63</v>
      </c>
      <c r="I45" s="6"/>
    </row>
    <row r="46" spans="1:9" x14ac:dyDescent="0.25">
      <c r="A46" s="1"/>
      <c r="B46" s="1" t="s">
        <v>64</v>
      </c>
      <c r="C46" s="1"/>
      <c r="D46" s="2"/>
      <c r="E46" s="2" t="s">
        <v>65</v>
      </c>
      <c r="F46" s="3" t="s">
        <v>66</v>
      </c>
      <c r="G46" s="4"/>
      <c r="H46" s="4" t="s">
        <v>67</v>
      </c>
      <c r="I46" s="41"/>
    </row>
    <row r="47" spans="1:9" x14ac:dyDescent="0.25">
      <c r="A47" s="42"/>
      <c r="B47" s="42"/>
      <c r="C47" s="42"/>
      <c r="D47" s="43"/>
      <c r="E47" s="43"/>
      <c r="G47" s="44"/>
      <c r="H47" s="44"/>
      <c r="I47" s="41"/>
    </row>
    <row r="48" spans="1:9" x14ac:dyDescent="0.25">
      <c r="A48" s="42"/>
      <c r="B48" s="42"/>
      <c r="C48" s="42"/>
      <c r="D48" s="43"/>
      <c r="E48" s="43"/>
      <c r="G48" s="44"/>
      <c r="H48" s="44"/>
      <c r="I48" s="41"/>
    </row>
  </sheetData>
  <mergeCells count="3">
    <mergeCell ref="C7:I7"/>
    <mergeCell ref="C8:I8"/>
    <mergeCell ref="C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</dc:creator>
  <cp:lastModifiedBy>rodri</cp:lastModifiedBy>
  <dcterms:created xsi:type="dcterms:W3CDTF">2022-09-12T01:22:13Z</dcterms:created>
  <dcterms:modified xsi:type="dcterms:W3CDTF">2022-09-12T01:25:31Z</dcterms:modified>
</cp:coreProperties>
</file>