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7fa410125a7e31/Documentos/"/>
    </mc:Choice>
  </mc:AlternateContent>
  <xr:revisionPtr revIDLastSave="0" documentId="8_{2C5473E7-BED4-47CE-80F4-86CAC6567B4F}" xr6:coauthVersionLast="47" xr6:coauthVersionMax="47" xr10:uidLastSave="{00000000-0000-0000-0000-000000000000}"/>
  <bookViews>
    <workbookView xWindow="4212" yWindow="2616" windowWidth="14580" windowHeight="8964" xr2:uid="{12AEC9A3-D64B-41D0-A788-7413EE3A05FD}"/>
  </bookViews>
  <sheets>
    <sheet name="Diciembre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G111" i="2"/>
  <c r="A145" i="2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G178" i="2"/>
  <c r="A217" i="2"/>
  <c r="A218" i="2"/>
  <c r="A219" i="2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240" i="2"/>
  <c r="A288" i="2"/>
  <c r="A289" i="2"/>
  <c r="A290" i="2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G331" i="2"/>
  <c r="A359" i="2"/>
  <c r="A360" i="2"/>
  <c r="A361" i="2"/>
  <c r="A362" i="2" s="1"/>
  <c r="A363" i="2" s="1"/>
  <c r="A364" i="2" s="1"/>
  <c r="A365" i="2"/>
  <c r="A366" i="2" s="1"/>
  <c r="A367" i="2" s="1"/>
  <c r="A368" i="2" s="1"/>
  <c r="A369" i="2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G38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Ivelisse</author>
  </authors>
  <commentList>
    <comment ref="C3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<sst xmlns="http://schemas.openxmlformats.org/spreadsheetml/2006/main" count="1245" uniqueCount="724">
  <si>
    <t xml:space="preserve">            DIRECTOR</t>
  </si>
  <si>
    <t xml:space="preserve">                                    ADMINISTRADORA</t>
  </si>
  <si>
    <t>DR. RICARDO JULIO ROMERO</t>
  </si>
  <si>
    <t>LIC. YUDELKY JABALERA</t>
  </si>
  <si>
    <t xml:space="preserve">  </t>
  </si>
  <si>
    <t>TOTAL HIGUEY</t>
  </si>
  <si>
    <t>Unap Politur</t>
  </si>
  <si>
    <t>Area Higuey</t>
  </si>
  <si>
    <t>Seguridad</t>
  </si>
  <si>
    <t>DE LEON ROJAS</t>
  </si>
  <si>
    <t xml:space="preserve">JOSE MANUEL </t>
  </si>
  <si>
    <t>Unap San Pedro</t>
  </si>
  <si>
    <t>Conserje</t>
  </si>
  <si>
    <t>SOLANO PIMENTEL</t>
  </si>
  <si>
    <t>MARIA ALEXANDRA</t>
  </si>
  <si>
    <t>Unap San Francisco</t>
  </si>
  <si>
    <t xml:space="preserve">Conserje </t>
  </si>
  <si>
    <t>CASTILLO DE SANTANA</t>
  </si>
  <si>
    <t>FRANCISCA</t>
  </si>
  <si>
    <t>Unap Cañada Honda</t>
  </si>
  <si>
    <t>HERRERA</t>
  </si>
  <si>
    <t xml:space="preserve">JOSEFA  </t>
  </si>
  <si>
    <t>Hospital de veron</t>
  </si>
  <si>
    <t>Enfermera</t>
  </si>
  <si>
    <t>BERRY</t>
  </si>
  <si>
    <t xml:space="preserve">GLENNY </t>
  </si>
  <si>
    <t xml:space="preserve">CPN San Martin </t>
  </si>
  <si>
    <t>LOPEZ DE MORLA</t>
  </si>
  <si>
    <t>MELANIA</t>
  </si>
  <si>
    <t>unap cañada honda</t>
  </si>
  <si>
    <t xml:space="preserve">sereno </t>
  </si>
  <si>
    <t>LARAS PINALES</t>
  </si>
  <si>
    <t>RAMON</t>
  </si>
  <si>
    <t>Unap Villa cerro</t>
  </si>
  <si>
    <t>GENAO CASTILLO</t>
  </si>
  <si>
    <t>unap la malena</t>
  </si>
  <si>
    <t>Conserje unap la malena</t>
  </si>
  <si>
    <t xml:space="preserve"> GUERRERO RODRIGUEZ</t>
  </si>
  <si>
    <t>SANTA E.</t>
  </si>
  <si>
    <t>unap los Rosales</t>
  </si>
  <si>
    <t>POLANCO</t>
  </si>
  <si>
    <t xml:space="preserve">FIOR DALIZA </t>
  </si>
  <si>
    <t>Oficina de area</t>
  </si>
  <si>
    <t xml:space="preserve">Sereno </t>
  </si>
  <si>
    <t>RIVERA TEJED</t>
  </si>
  <si>
    <t>JANUEL A</t>
  </si>
  <si>
    <t xml:space="preserve"> Unap emergencia y desastre</t>
  </si>
  <si>
    <t>Sereno</t>
  </si>
  <si>
    <t xml:space="preserve"> RAMOS JAVIER</t>
  </si>
  <si>
    <t xml:space="preserve">Enc. de farmacia </t>
  </si>
  <si>
    <t xml:space="preserve"> NUÑEZ GUERRERO</t>
  </si>
  <si>
    <t>ABRAHAN</t>
  </si>
  <si>
    <t>Supervisora de promotores</t>
  </si>
  <si>
    <t>JAQUEZ JIMENEZ</t>
  </si>
  <si>
    <t xml:space="preserve">NICOLA </t>
  </si>
  <si>
    <t xml:space="preserve">Medico asist. </t>
  </si>
  <si>
    <t>TRINIDAD JAVIER</t>
  </si>
  <si>
    <t>ANTONIA</t>
  </si>
  <si>
    <t>UNAP Anamuyita</t>
  </si>
  <si>
    <t xml:space="preserve"> PAULINO ZORRILLA</t>
  </si>
  <si>
    <t>VITERBO</t>
  </si>
  <si>
    <t>CARPIO</t>
  </si>
  <si>
    <t xml:space="preserve">CRISTINA </t>
  </si>
  <si>
    <t>UNAP Benerito</t>
  </si>
  <si>
    <t xml:space="preserve"> BERROA</t>
  </si>
  <si>
    <t>BENITO</t>
  </si>
  <si>
    <t>Unap san pedro Higuey</t>
  </si>
  <si>
    <t>MERCEDES VASQUEZ</t>
  </si>
  <si>
    <t xml:space="preserve">FELIX </t>
  </si>
  <si>
    <t>UNAP Benerito Higuey</t>
  </si>
  <si>
    <t>RIJO SANTANA</t>
  </si>
  <si>
    <t xml:space="preserve">LUISA </t>
  </si>
  <si>
    <t xml:space="preserve"> UNAP San Pedro</t>
  </si>
  <si>
    <t>GUERRERO CIPRIAN</t>
  </si>
  <si>
    <t xml:space="preserve">FULGENCIA </t>
  </si>
  <si>
    <t>Juan Pablo Duarte</t>
  </si>
  <si>
    <t>CRUZ MEJIA</t>
  </si>
  <si>
    <t xml:space="preserve">ALEXANDRA </t>
  </si>
  <si>
    <t>Clinica Guazuma</t>
  </si>
  <si>
    <t>GUERRERO SANTANA</t>
  </si>
  <si>
    <t xml:space="preserve">JOSE </t>
  </si>
  <si>
    <t xml:space="preserve"> Clinica Los Sotos</t>
  </si>
  <si>
    <t>PEREZ GUERRERO</t>
  </si>
  <si>
    <t>MARIA</t>
  </si>
  <si>
    <t xml:space="preserve"> Unap Mamá Tingó </t>
  </si>
  <si>
    <t>RUIZ ORTIZ</t>
  </si>
  <si>
    <t xml:space="preserve">NICAURY </t>
  </si>
  <si>
    <t>Unap Boca de Chavón</t>
  </si>
  <si>
    <t xml:space="preserve">conserje </t>
  </si>
  <si>
    <t>ESPINALES BAEZ</t>
  </si>
  <si>
    <t xml:space="preserve">TERESA </t>
  </si>
  <si>
    <t>Clinica Pepe Rosario</t>
  </si>
  <si>
    <t>DE LOS SANTOS</t>
  </si>
  <si>
    <t xml:space="preserve">INES BASTARDO </t>
  </si>
  <si>
    <t>FECHA</t>
  </si>
  <si>
    <t>SUELDO BRUTO</t>
  </si>
  <si>
    <t>LUGAR PRESTA SERVICIOS</t>
  </si>
  <si>
    <t>DEPARTAMENTO</t>
  </si>
  <si>
    <t>CARGO</t>
  </si>
  <si>
    <t>APELLIDO</t>
  </si>
  <si>
    <t xml:space="preserve">NOMBRE </t>
  </si>
  <si>
    <t>PERSONAL HIGUEY</t>
  </si>
  <si>
    <t>A CORRESPONDIENTE AL 30 DE DICIEMBRE AÑO 2022</t>
  </si>
  <si>
    <t>RNC 430041793</t>
  </si>
  <si>
    <t>SAN PEDRO DE MACORIS, REPUBLICA DOMINICANA</t>
  </si>
  <si>
    <t>REGION V</t>
  </si>
  <si>
    <t xml:space="preserve"> SERVICIOS  REGIONALDE DE SALUD</t>
  </si>
  <si>
    <t>TOTAL NOMINA LA ROMANA</t>
  </si>
  <si>
    <t xml:space="preserve">Centro Diagnostico </t>
  </si>
  <si>
    <t>Area Romana</t>
  </si>
  <si>
    <t>GUERRERO FRIAS</t>
  </si>
  <si>
    <t>JOSE DOLORES</t>
  </si>
  <si>
    <t>Zona franca II</t>
  </si>
  <si>
    <t>DE LA ROSA</t>
  </si>
  <si>
    <t xml:space="preserve">GERTRUDIS </t>
  </si>
  <si>
    <t>Unap La Experiencia</t>
  </si>
  <si>
    <t>DITREN</t>
  </si>
  <si>
    <t>MERCEDES</t>
  </si>
  <si>
    <t>Unap pica piedra</t>
  </si>
  <si>
    <t>SERENO</t>
  </si>
  <si>
    <t>LEONARDO</t>
  </si>
  <si>
    <t xml:space="preserve">MANUEL ANTONIO </t>
  </si>
  <si>
    <t>UNAP Km 14</t>
  </si>
  <si>
    <t>SUAZO BERIHUETE</t>
  </si>
  <si>
    <t>NORMAN D</t>
  </si>
  <si>
    <t>Unap Cucama</t>
  </si>
  <si>
    <t>RAMOS MARTE</t>
  </si>
  <si>
    <t>DANIEL</t>
  </si>
  <si>
    <t>Km 14</t>
  </si>
  <si>
    <t>Conderje</t>
  </si>
  <si>
    <t>RINCON BROWN.</t>
  </si>
  <si>
    <t>JENNIFER ALEXANDRA</t>
  </si>
  <si>
    <t>CPN Villa hermosa</t>
  </si>
  <si>
    <t>MEJIA</t>
  </si>
  <si>
    <t>ANA IRIS</t>
  </si>
  <si>
    <t>RAMIREZ VILLAR</t>
  </si>
  <si>
    <t>FRANKLIN ENRIQUE</t>
  </si>
  <si>
    <t xml:space="preserve">Unap villa Hermosa 3  </t>
  </si>
  <si>
    <t>MORALES</t>
  </si>
  <si>
    <t xml:space="preserve">INAGCIO </t>
  </si>
  <si>
    <t xml:space="preserve">Gerencia area </t>
  </si>
  <si>
    <t xml:space="preserve">Digitadora </t>
  </si>
  <si>
    <t>CANELO</t>
  </si>
  <si>
    <t>KARLA G.</t>
  </si>
  <si>
    <t xml:space="preserve">centro Diagnostico </t>
  </si>
  <si>
    <t xml:space="preserve">Seguridad </t>
  </si>
  <si>
    <t xml:space="preserve">MANUEL </t>
  </si>
  <si>
    <t xml:space="preserve">Unap isla saona </t>
  </si>
  <si>
    <t xml:space="preserve">Enfermera </t>
  </si>
  <si>
    <t>CARABALLO</t>
  </si>
  <si>
    <t>FRANCIA</t>
  </si>
  <si>
    <t xml:space="preserve">Unap villa hermosa </t>
  </si>
  <si>
    <t>YAN</t>
  </si>
  <si>
    <t>LUIS ALBERTO</t>
  </si>
  <si>
    <t xml:space="preserve">Unap Juan Pablo Duarte </t>
  </si>
  <si>
    <t xml:space="preserve"> ANUAL</t>
  </si>
  <si>
    <t>JOSE</t>
  </si>
  <si>
    <t>Unap caleta</t>
  </si>
  <si>
    <t>GREGORIO SCROGGNS</t>
  </si>
  <si>
    <t xml:space="preserve">FERNANDO ABAD </t>
  </si>
  <si>
    <t>Hosp. Luis J.Suarez</t>
  </si>
  <si>
    <t xml:space="preserve"> Area de Romana</t>
  </si>
  <si>
    <t xml:space="preserve">Bionalista </t>
  </si>
  <si>
    <t>JIMENEZ MEDINA</t>
  </si>
  <si>
    <t xml:space="preserve">GLORIA CHUQUIANA </t>
  </si>
  <si>
    <t>Unap la caleta</t>
  </si>
  <si>
    <t xml:space="preserve">PADUA </t>
  </si>
  <si>
    <t>SILVESTRE DE LA CRUZ</t>
  </si>
  <si>
    <t xml:space="preserve"> DEIVI  </t>
  </si>
  <si>
    <t>CPN Cumayasa</t>
  </si>
  <si>
    <t xml:space="preserve">Medico Asistente </t>
  </si>
  <si>
    <t>RODRIGUEZ LIRIANO</t>
  </si>
  <si>
    <t xml:space="preserve">VILENI DIONELA </t>
  </si>
  <si>
    <t>Hosp. Guaymate</t>
  </si>
  <si>
    <t>AGUSTIN MIGUEL</t>
  </si>
  <si>
    <t xml:space="preserve">FELICITA </t>
  </si>
  <si>
    <t>Oficina area Romana</t>
  </si>
  <si>
    <t xml:space="preserve">Secretaria </t>
  </si>
  <si>
    <t>REYES</t>
  </si>
  <si>
    <t xml:space="preserve">PAULA CATHERINE </t>
  </si>
  <si>
    <t>REYES GONZALEZ</t>
  </si>
  <si>
    <t xml:space="preserve">RAQUEL </t>
  </si>
  <si>
    <t xml:space="preserve">Promotora de salud </t>
  </si>
  <si>
    <t>FLORIMON</t>
  </si>
  <si>
    <t>LIDIA S.</t>
  </si>
  <si>
    <t>Unap villa hermosa</t>
  </si>
  <si>
    <t>DE  LEON FELIX</t>
  </si>
  <si>
    <t>DAISY MARIA</t>
  </si>
  <si>
    <t>Unap villa verde</t>
  </si>
  <si>
    <t xml:space="preserve">ANTONIO MARTE </t>
  </si>
  <si>
    <t xml:space="preserve">MARIANO  </t>
  </si>
  <si>
    <t xml:space="preserve">Unap conani </t>
  </si>
  <si>
    <t xml:space="preserve">Promotara </t>
  </si>
  <si>
    <t>DOMINGA</t>
  </si>
  <si>
    <t xml:space="preserve"> Unap Saona</t>
  </si>
  <si>
    <t>ACOSTA FERMIN</t>
  </si>
  <si>
    <t xml:space="preserve">PROFECTA </t>
  </si>
  <si>
    <t>Unap Luis J. Suarez</t>
  </si>
  <si>
    <t xml:space="preserve">Aux de farmacia </t>
  </si>
  <si>
    <t>HUNT S.</t>
  </si>
  <si>
    <t xml:space="preserve">RAMONA GERTRUDIS </t>
  </si>
  <si>
    <t>Clinica Villa Hermosa</t>
  </si>
  <si>
    <t xml:space="preserve"> CUETO ROSARIO</t>
  </si>
  <si>
    <t xml:space="preserve">MARGARITO </t>
  </si>
  <si>
    <t>Seccretaria</t>
  </si>
  <si>
    <t>RAMIREZ DE LA CRUZ</t>
  </si>
  <si>
    <t>DINORA E</t>
  </si>
  <si>
    <t>UNAP Luis J. Suarez</t>
  </si>
  <si>
    <t>Psicologa</t>
  </si>
  <si>
    <t>PION GUERRERO</t>
  </si>
  <si>
    <t xml:space="preserve">DARYBEL </t>
  </si>
  <si>
    <t>RIJO</t>
  </si>
  <si>
    <t xml:space="preserve">FERMIN </t>
  </si>
  <si>
    <t>UNAP Los Coco</t>
  </si>
  <si>
    <t xml:space="preserve"> DE LOS SANTOS</t>
  </si>
  <si>
    <t xml:space="preserve">ENMA </t>
  </si>
  <si>
    <t>Sonografista a Herm.</t>
  </si>
  <si>
    <t>SANTANA SANTANA</t>
  </si>
  <si>
    <t xml:space="preserve">MARIA A. </t>
  </si>
  <si>
    <t xml:space="preserve">Aux. de Oficina </t>
  </si>
  <si>
    <t>DEL ROSARIO</t>
  </si>
  <si>
    <t xml:space="preserve">WANDA YUSIL </t>
  </si>
  <si>
    <t xml:space="preserve">Mayordomo </t>
  </si>
  <si>
    <t>TRAVIESO GARCIA</t>
  </si>
  <si>
    <t xml:space="preserve">MIGUEL RAMON </t>
  </si>
  <si>
    <t>Clinica Higueral</t>
  </si>
  <si>
    <t>Lic.Enfermeria</t>
  </si>
  <si>
    <t>MERCEDES ORTIZ</t>
  </si>
  <si>
    <t>ELSA DEONICIA</t>
  </si>
  <si>
    <t>Clinica Maria Trinidad Sanchez</t>
  </si>
  <si>
    <t xml:space="preserve"> SUERO GARCIA</t>
  </si>
  <si>
    <t>WARDIN</t>
  </si>
  <si>
    <t>Unap Los Mulos</t>
  </si>
  <si>
    <t>SOLANO SILVESTRE</t>
  </si>
  <si>
    <t xml:space="preserve">ROGELIO </t>
  </si>
  <si>
    <t xml:space="preserve"> CESPEDES PAYANO</t>
  </si>
  <si>
    <t xml:space="preserve">SANDRA </t>
  </si>
  <si>
    <t>Unap Piedra Linda</t>
  </si>
  <si>
    <t>NOLASCO</t>
  </si>
  <si>
    <t xml:space="preserve">FRANCISCA </t>
  </si>
  <si>
    <t>MATEO VILLAR</t>
  </si>
  <si>
    <t xml:space="preserve">ANGELA </t>
  </si>
  <si>
    <t xml:space="preserve"> HACEN MENOR</t>
  </si>
  <si>
    <t xml:space="preserve">SONIA MARGARITA </t>
  </si>
  <si>
    <t>PERSONAL LA ROMANA</t>
  </si>
  <si>
    <t>C/COLON No.28, CENTRO DE LA CIUDAD</t>
  </si>
  <si>
    <t xml:space="preserve"> </t>
  </si>
  <si>
    <t>TOTAL NOMINA EL SEIBO</t>
  </si>
  <si>
    <t xml:space="preserve">Unap la Mina </t>
  </si>
  <si>
    <t>Area el seibo</t>
  </si>
  <si>
    <t>MORALES VASQUEZ</t>
  </si>
  <si>
    <t>CESAR ORLANDO</t>
  </si>
  <si>
    <t>Unap el cedro de miches</t>
  </si>
  <si>
    <t>DE JESUS</t>
  </si>
  <si>
    <t xml:space="preserve">LUCIA </t>
  </si>
  <si>
    <t>Gerencia de area</t>
  </si>
  <si>
    <t>Digitadora</t>
  </si>
  <si>
    <t>NIEVES CANELA</t>
  </si>
  <si>
    <t>CAROLIN FERNANDA</t>
  </si>
  <si>
    <t>Unap la Gina</t>
  </si>
  <si>
    <t>PEREZ PERALTA</t>
  </si>
  <si>
    <t>EDELKIN MARIA</t>
  </si>
  <si>
    <t xml:space="preserve">DE LA CRUZ </t>
  </si>
  <si>
    <t>CANDIDA</t>
  </si>
  <si>
    <t>Unap Villa Guerrero</t>
  </si>
  <si>
    <t>GARCIA</t>
  </si>
  <si>
    <t xml:space="preserve">CARMEN DOLORES </t>
  </si>
  <si>
    <t xml:space="preserve"> Unap Cañada del Agua</t>
  </si>
  <si>
    <t>Aux. de Enfermeria</t>
  </si>
  <si>
    <t>BAEZ APONTE</t>
  </si>
  <si>
    <t xml:space="preserve">MILOSY ARACELIS </t>
  </si>
  <si>
    <t>Chofer</t>
  </si>
  <si>
    <t>CASTRO MOTA</t>
  </si>
  <si>
    <t>JUAN</t>
  </si>
  <si>
    <t>PELEGRIN UBIERA</t>
  </si>
  <si>
    <t>YEIRY NICAURY</t>
  </si>
  <si>
    <t>Unap Pedro Sanchez</t>
  </si>
  <si>
    <t xml:space="preserve">ZORRILLA </t>
  </si>
  <si>
    <t>DIONILIA</t>
  </si>
  <si>
    <t>Enc. De soporte tecnico</t>
  </si>
  <si>
    <t>ZORRILLA BERAS</t>
  </si>
  <si>
    <t>OSVIANNY</t>
  </si>
  <si>
    <t xml:space="preserve">Unap la mina </t>
  </si>
  <si>
    <t xml:space="preserve">Aux. de limpieza </t>
  </si>
  <si>
    <t>PEGUERO</t>
  </si>
  <si>
    <t>ANGELINA</t>
  </si>
  <si>
    <t>Gerencia de area Seibo</t>
  </si>
  <si>
    <t>Aux. de Farmacia</t>
  </si>
  <si>
    <t xml:space="preserve"> AQUINO </t>
  </si>
  <si>
    <t xml:space="preserve">TATATIANA ROSANA </t>
  </si>
  <si>
    <t xml:space="preserve">Unap los botado </t>
  </si>
  <si>
    <t>SORIANO</t>
  </si>
  <si>
    <t xml:space="preserve">ROSANGELA </t>
  </si>
  <si>
    <t>Unap las guajabas</t>
  </si>
  <si>
    <t>MOTA DE LA CRUZ</t>
  </si>
  <si>
    <t xml:space="preserve">LEONIDAS </t>
  </si>
  <si>
    <t xml:space="preserve"> PAREDES MARTINEZ</t>
  </si>
  <si>
    <t xml:space="preserve">SONIA ELENA </t>
  </si>
  <si>
    <t>unap el Cuey</t>
  </si>
  <si>
    <t>SANTANA</t>
  </si>
  <si>
    <t xml:space="preserve">DOMINGO ESTEBAN </t>
  </si>
  <si>
    <t>Centro de zona Villa Guerrero</t>
  </si>
  <si>
    <t>MOJICA</t>
  </si>
  <si>
    <t xml:space="preserve">AMPARO </t>
  </si>
  <si>
    <t xml:space="preserve"> Unap el cerrito del seibo</t>
  </si>
  <si>
    <t xml:space="preserve">YNIRIO MODESTO </t>
  </si>
  <si>
    <t>Clinica el Guaral</t>
  </si>
  <si>
    <t xml:space="preserve"> DIAZ DIAZ</t>
  </si>
  <si>
    <t>RAFAELA</t>
  </si>
  <si>
    <t>Unap el guaral</t>
  </si>
  <si>
    <t>DEL ROSARIO SILVESTRE</t>
  </si>
  <si>
    <t xml:space="preserve">MAXIMO </t>
  </si>
  <si>
    <t>GONZALEZ SOSA</t>
  </si>
  <si>
    <t>SILVESTRA</t>
  </si>
  <si>
    <t>Unap Los Franceses</t>
  </si>
  <si>
    <t>CRUZ</t>
  </si>
  <si>
    <t xml:space="preserve">OSVALDO ANTONIO </t>
  </si>
  <si>
    <t>Clinica las 500</t>
  </si>
  <si>
    <t>VASQUEZ SANTANA</t>
  </si>
  <si>
    <t xml:space="preserve">ANA MARIA </t>
  </si>
  <si>
    <t>PERSONAL AREA  EL SEYBO</t>
  </si>
  <si>
    <t>TOTAL NOMINA HATO MAYOR</t>
  </si>
  <si>
    <t>Unap Magua</t>
  </si>
  <si>
    <t>Area Hato Mayor</t>
  </si>
  <si>
    <t>DIAZ ACOSTA</t>
  </si>
  <si>
    <t>JULIO ADRIANO</t>
  </si>
  <si>
    <t>Unap jalonga</t>
  </si>
  <si>
    <t>FLOYD POLICIA</t>
  </si>
  <si>
    <t xml:space="preserve">RAFAEL </t>
  </si>
  <si>
    <t>Unap la Sierra</t>
  </si>
  <si>
    <t>REYES FELICIANO</t>
  </si>
  <si>
    <t>IRMA GRISEL</t>
  </si>
  <si>
    <t>Unap Km 15</t>
  </si>
  <si>
    <t>DOMINGUEZ PEÑA</t>
  </si>
  <si>
    <t>DULCE MARIA</t>
  </si>
  <si>
    <t>Unap las Yaguitas</t>
  </si>
  <si>
    <t>MAURICIO ENCARNACION</t>
  </si>
  <si>
    <t>VICTOR MANUEL</t>
  </si>
  <si>
    <t>JIMENEZ</t>
  </si>
  <si>
    <t>MAGALIS</t>
  </si>
  <si>
    <t>Unap Morquecho</t>
  </si>
  <si>
    <t>ARREDONDO</t>
  </si>
  <si>
    <t>FRANCISCO</t>
  </si>
  <si>
    <t>REYES LOPEZ</t>
  </si>
  <si>
    <t>FRANCIASCA</t>
  </si>
  <si>
    <t>Unap cañitas</t>
  </si>
  <si>
    <t>GERVACIO LOPEZ</t>
  </si>
  <si>
    <t>REMY RAFAEL</t>
  </si>
  <si>
    <t>Mensajero</t>
  </si>
  <si>
    <t>SANTANA PADILLA</t>
  </si>
  <si>
    <t xml:space="preserve">RICHARD </t>
  </si>
  <si>
    <t>Tecnico</t>
  </si>
  <si>
    <t>SALAZAR SOSA</t>
  </si>
  <si>
    <t xml:space="preserve">SAMUEL CRISTINO </t>
  </si>
  <si>
    <t>Unap ondina</t>
  </si>
  <si>
    <t>Conjerje</t>
  </si>
  <si>
    <t>CRISOSTOMO</t>
  </si>
  <si>
    <t>GAUDY</t>
  </si>
  <si>
    <t>VASQUEZ ALEXANDER</t>
  </si>
  <si>
    <t>ISRAEL</t>
  </si>
  <si>
    <t>Hospital el valle</t>
  </si>
  <si>
    <t>Farmaceutica</t>
  </si>
  <si>
    <t>GONZALEZ</t>
  </si>
  <si>
    <t xml:space="preserve">TAIRA MARIA </t>
  </si>
  <si>
    <t xml:space="preserve">Aux. de enfermeria </t>
  </si>
  <si>
    <t>LORENZO ABREU</t>
  </si>
  <si>
    <t xml:space="preserve">YOHARKY </t>
  </si>
  <si>
    <t xml:space="preserve">Oficina area </t>
  </si>
  <si>
    <t>LOPEZ</t>
  </si>
  <si>
    <t>CARINYS MARIEL</t>
  </si>
  <si>
    <t>Unap km 15 Hato Mayor</t>
  </si>
  <si>
    <t>Unap la plaza</t>
  </si>
  <si>
    <t xml:space="preserve"> RINCON COLIN</t>
  </si>
  <si>
    <t>CLAUDIA M.</t>
  </si>
  <si>
    <t xml:space="preserve">Medico asistente </t>
  </si>
  <si>
    <t xml:space="preserve"> OVALLE VEGA</t>
  </si>
  <si>
    <t>RUDELANIA</t>
  </si>
  <si>
    <t>GOMEZ REYES</t>
  </si>
  <si>
    <t xml:space="preserve">YARELIS </t>
  </si>
  <si>
    <t>Unap la Javilla</t>
  </si>
  <si>
    <t xml:space="preserve"> CASTILLO MONEGRO</t>
  </si>
  <si>
    <t xml:space="preserve">YAQUELIN </t>
  </si>
  <si>
    <t>Unap La China</t>
  </si>
  <si>
    <t xml:space="preserve"> DE LA CRUZ TORREZ</t>
  </si>
  <si>
    <t>CARMEN</t>
  </si>
  <si>
    <t>UNAP Punta de Garza</t>
  </si>
  <si>
    <t>ZORRILLA</t>
  </si>
  <si>
    <t xml:space="preserve">ELSA AURORA </t>
  </si>
  <si>
    <t xml:space="preserve"> Unap Ondina</t>
  </si>
  <si>
    <t xml:space="preserve"> Conserje</t>
  </si>
  <si>
    <t xml:space="preserve"> VASQUEZ PEREZ </t>
  </si>
  <si>
    <t xml:space="preserve">CLARIBER </t>
  </si>
  <si>
    <t xml:space="preserve">Unap Ondina </t>
  </si>
  <si>
    <t>CANARIO</t>
  </si>
  <si>
    <t>UNAP La Yaguita</t>
  </si>
  <si>
    <t xml:space="preserve"> JIMENEZ HERNANDEZ</t>
  </si>
  <si>
    <t xml:space="preserve">CLARA LUISA </t>
  </si>
  <si>
    <t>UNAP Ondina</t>
  </si>
  <si>
    <t>RIVERA</t>
  </si>
  <si>
    <t>VASQUEZ</t>
  </si>
  <si>
    <t xml:space="preserve">MIGUEL ISABEL </t>
  </si>
  <si>
    <t>Villa Navarro</t>
  </si>
  <si>
    <t>TRINIDAD MARTINEZ</t>
  </si>
  <si>
    <t xml:space="preserve">ZENOVIA </t>
  </si>
  <si>
    <t>Hospital el  Valle</t>
  </si>
  <si>
    <t>Tecnica Farmacia</t>
  </si>
  <si>
    <t>AQUINO JAVIER</t>
  </si>
  <si>
    <t xml:space="preserve">NIURKA A. </t>
  </si>
  <si>
    <t>Clinica El valle</t>
  </si>
  <si>
    <t xml:space="preserve"> NOLASCO</t>
  </si>
  <si>
    <t>Clinica Yanigua</t>
  </si>
  <si>
    <t xml:space="preserve">Viglante </t>
  </si>
  <si>
    <t>PEGUERO LUNA</t>
  </si>
  <si>
    <t xml:space="preserve">DOMINGO A. </t>
  </si>
  <si>
    <t>MOTA DE SALAS</t>
  </si>
  <si>
    <t xml:space="preserve">SULINDA </t>
  </si>
  <si>
    <t xml:space="preserve"> Clinica Morquecho</t>
  </si>
  <si>
    <t xml:space="preserve"> SANTANA P.</t>
  </si>
  <si>
    <t>CARMEN I.</t>
  </si>
  <si>
    <t>PERSONAL AREA DE  HATO MAYOR</t>
  </si>
  <si>
    <t xml:space="preserve">Total de empleados contratado </t>
  </si>
  <si>
    <t>Unap las Piedras</t>
  </si>
  <si>
    <t>Area SPM</t>
  </si>
  <si>
    <t>CONCEPCION</t>
  </si>
  <si>
    <t xml:space="preserve">ROSELYN </t>
  </si>
  <si>
    <t>UNAP Santa Fe</t>
  </si>
  <si>
    <t>ROSARIO JAVIER</t>
  </si>
  <si>
    <t xml:space="preserve">DIGNA </t>
  </si>
  <si>
    <t>Oficina Regional</t>
  </si>
  <si>
    <t>SRS-ESTE</t>
  </si>
  <si>
    <t>LORA</t>
  </si>
  <si>
    <t>MANUEL DE JESUS</t>
  </si>
  <si>
    <t>Unap Batey soco</t>
  </si>
  <si>
    <t>RICHARSON PEÑA</t>
  </si>
  <si>
    <t>YAQUELIN AUDILIA</t>
  </si>
  <si>
    <t>Unap el Brisal</t>
  </si>
  <si>
    <t>ALCANTARA</t>
  </si>
  <si>
    <t>STARLYN</t>
  </si>
  <si>
    <t>Unap Villa Faro</t>
  </si>
  <si>
    <t>TOLENTINO</t>
  </si>
  <si>
    <t>HIPOLITO</t>
  </si>
  <si>
    <t xml:space="preserve"> Almacen Regional</t>
  </si>
  <si>
    <t>MORA</t>
  </si>
  <si>
    <t>TEO</t>
  </si>
  <si>
    <t>JESUS MANUEL</t>
  </si>
  <si>
    <t>NUÑEZ MAZARA</t>
  </si>
  <si>
    <t>MIGUEL</t>
  </si>
  <si>
    <t>Unap Paloma</t>
  </si>
  <si>
    <t>FRANCISCO DANIEL</t>
  </si>
  <si>
    <t>JOSE ANIIBAL</t>
  </si>
  <si>
    <t>MARTINEZ</t>
  </si>
  <si>
    <t>MANOLO</t>
  </si>
  <si>
    <t>Placer Bonito</t>
  </si>
  <si>
    <t>DE LA CRUZ CARRASCO</t>
  </si>
  <si>
    <t>DOROTEO</t>
  </si>
  <si>
    <t>Dpto. de Odontologia</t>
  </si>
  <si>
    <t>DE LA CRUZ</t>
  </si>
  <si>
    <t>ROBERTO ANTONIO</t>
  </si>
  <si>
    <t>Unap Guayacanes</t>
  </si>
  <si>
    <t>ENRIQUE FRIAS</t>
  </si>
  <si>
    <t>ALEJANDRO</t>
  </si>
  <si>
    <t>CPN Japon</t>
  </si>
  <si>
    <t>MERCEDES SOLANO</t>
  </si>
  <si>
    <t xml:space="preserve">CECILIA </t>
  </si>
  <si>
    <t>Unap Gautier</t>
  </si>
  <si>
    <t>LOPEZ GONZALEZ</t>
  </si>
  <si>
    <t xml:space="preserve">MANUEL  </t>
  </si>
  <si>
    <t xml:space="preserve">Gerencia de area </t>
  </si>
  <si>
    <t>Asistente de informacion</t>
  </si>
  <si>
    <t>RODRIGUEZ ORTEGA</t>
  </si>
  <si>
    <t>EMELY PATRICIA</t>
  </si>
  <si>
    <t>GUILLEN</t>
  </si>
  <si>
    <t>SADRACK YRBIN</t>
  </si>
  <si>
    <t>unap alejandro bass</t>
  </si>
  <si>
    <t>BAUTISTA RAMIREZ</t>
  </si>
  <si>
    <t xml:space="preserve">GUILLERMO </t>
  </si>
  <si>
    <t>Centro de Diagnostico</t>
  </si>
  <si>
    <t>MARITZA</t>
  </si>
  <si>
    <t>unap Monte coca</t>
  </si>
  <si>
    <t>PASCUAL</t>
  </si>
  <si>
    <t>ROLANDO GREGORIO</t>
  </si>
  <si>
    <t>Unap Angelina</t>
  </si>
  <si>
    <t>DELONEY RINCON</t>
  </si>
  <si>
    <t>2/Enero/2021</t>
  </si>
  <si>
    <t>Unap punta pescadora</t>
  </si>
  <si>
    <t>SOLANO</t>
  </si>
  <si>
    <t>ANA</t>
  </si>
  <si>
    <t>PORFIRIO</t>
  </si>
  <si>
    <t>UNAP punta pescadora</t>
  </si>
  <si>
    <t>MEDINA</t>
  </si>
  <si>
    <t>SANTA</t>
  </si>
  <si>
    <t>Unap pedro justo carrion</t>
  </si>
  <si>
    <t>Aux. de farmacia</t>
  </si>
  <si>
    <t>DE LA CRUZ CASTRO</t>
  </si>
  <si>
    <t>EUNICE ELAYNE</t>
  </si>
  <si>
    <t>13/10/2020</t>
  </si>
  <si>
    <t>Unap Margarita</t>
  </si>
  <si>
    <t>SRS ESTE</t>
  </si>
  <si>
    <t>BENJAMIN</t>
  </si>
  <si>
    <t>MASILLON</t>
  </si>
  <si>
    <t>Cento de Diagnostico SPM</t>
  </si>
  <si>
    <t xml:space="preserve">Tecnico de RX </t>
  </si>
  <si>
    <t>SORIANO PEÑA</t>
  </si>
  <si>
    <t xml:space="preserve">JEISON </t>
  </si>
  <si>
    <t>15/09/2020</t>
  </si>
  <si>
    <t>Tecnico de informatica</t>
  </si>
  <si>
    <t>CASTILLO BROOK</t>
  </si>
  <si>
    <t>JOEL ARISMENDY</t>
  </si>
  <si>
    <t>Unap barrio Lindo SPM</t>
  </si>
  <si>
    <t>CASTILLO MUÑOZ</t>
  </si>
  <si>
    <t>JEANINA</t>
  </si>
  <si>
    <t xml:space="preserve">Centro de Diagnostico </t>
  </si>
  <si>
    <t>SALICHE</t>
  </si>
  <si>
    <t>FLOR MARIA</t>
  </si>
  <si>
    <t xml:space="preserve">Unap punta pescadora </t>
  </si>
  <si>
    <t xml:space="preserve"> HOWNGGINS</t>
  </si>
  <si>
    <t>ADALGISA</t>
  </si>
  <si>
    <t xml:space="preserve">Unap aleman </t>
  </si>
  <si>
    <t xml:space="preserve">Conserje   </t>
  </si>
  <si>
    <t>GUERRERO MENDEZ</t>
  </si>
  <si>
    <t>YENI ALT.</t>
  </si>
  <si>
    <t xml:space="preserve">Uunap cumayasa </t>
  </si>
  <si>
    <t>ORTEGA</t>
  </si>
  <si>
    <t>JACINTO</t>
  </si>
  <si>
    <t xml:space="preserve">Oficina de area </t>
  </si>
  <si>
    <t>Licencia a sereno</t>
  </si>
  <si>
    <t>GIL</t>
  </si>
  <si>
    <t xml:space="preserve">Digitador </t>
  </si>
  <si>
    <t>ENCARNACION MORALES</t>
  </si>
  <si>
    <t>OSCAR ANDRES</t>
  </si>
  <si>
    <t>Monte Coca</t>
  </si>
  <si>
    <t>UNAP Quisqueya</t>
  </si>
  <si>
    <t>MADRIGAL TEJEDA</t>
  </si>
  <si>
    <t xml:space="preserve"> LICITANIA  </t>
  </si>
  <si>
    <t>UNAP Juan Dolio</t>
  </si>
  <si>
    <t>OVIEDO MARTINEZ</t>
  </si>
  <si>
    <t xml:space="preserve"> MIGUEL ANTONIO </t>
  </si>
  <si>
    <t>UNAP Don Juan</t>
  </si>
  <si>
    <t>QUEVEDO ENCARNACION</t>
  </si>
  <si>
    <t xml:space="preserve"> MARLENYS RAMONA </t>
  </si>
  <si>
    <t>Hosp. Alejo Martinez</t>
  </si>
  <si>
    <t>JUSTO</t>
  </si>
  <si>
    <t xml:space="preserve">RAY LUIS </t>
  </si>
  <si>
    <t xml:space="preserve"> unap el puerto</t>
  </si>
  <si>
    <t>Promotora</t>
  </si>
  <si>
    <t>I.MORALES</t>
  </si>
  <si>
    <t xml:space="preserve">ESTALIN MARIA </t>
  </si>
  <si>
    <t>unap Evan Rodriguez</t>
  </si>
  <si>
    <t>A.MEDRANO</t>
  </si>
  <si>
    <t xml:space="preserve">HECTOR MIGUEL </t>
  </si>
  <si>
    <t>unap Esperanza</t>
  </si>
  <si>
    <t xml:space="preserve">YAN YILSA </t>
  </si>
  <si>
    <t xml:space="preserve">JUANA </t>
  </si>
  <si>
    <t>UNAP punta de garza</t>
  </si>
  <si>
    <t xml:space="preserve">DIONICIO MADRIGAL </t>
  </si>
  <si>
    <t>Unap Bo. Mexico</t>
  </si>
  <si>
    <t>SERRA HERNANDEZ</t>
  </si>
  <si>
    <t xml:space="preserve">ROSMERY </t>
  </si>
  <si>
    <t>Unap consuelito</t>
  </si>
  <si>
    <t>SEGUIILIS</t>
  </si>
  <si>
    <t xml:space="preserve">ALTAGRACIA MEDISA </t>
  </si>
  <si>
    <t xml:space="preserve"> PIE BLAKE</t>
  </si>
  <si>
    <t>DARIO FRANCISCO</t>
  </si>
  <si>
    <t>Unap Hondura</t>
  </si>
  <si>
    <t>DANIEL DELGADO</t>
  </si>
  <si>
    <t xml:space="preserve">MERCEDES </t>
  </si>
  <si>
    <t>Unap Juan Dolio</t>
  </si>
  <si>
    <t xml:space="preserve"> NIEVES MARTE</t>
  </si>
  <si>
    <t>Unap brisal</t>
  </si>
  <si>
    <t>LINARES</t>
  </si>
  <si>
    <t xml:space="preserve">NELCIDA YOLADIS </t>
  </si>
  <si>
    <t>Unap Punta Pescadora</t>
  </si>
  <si>
    <t xml:space="preserve">Odontologa </t>
  </si>
  <si>
    <t xml:space="preserve">ELIZABETH ALT. </t>
  </si>
  <si>
    <t>Unap camara Junior</t>
  </si>
  <si>
    <t>CALDERON MEDINA</t>
  </si>
  <si>
    <t xml:space="preserve">BASILIO </t>
  </si>
  <si>
    <t>Unap cachena</t>
  </si>
  <si>
    <t>JOSE CIRIACO</t>
  </si>
  <si>
    <t xml:space="preserve">BASILIA E. </t>
  </si>
  <si>
    <t>Unap San Martin de Porre</t>
  </si>
  <si>
    <t xml:space="preserve"> JIMENEZ GARCIA</t>
  </si>
  <si>
    <t>LICETTE</t>
  </si>
  <si>
    <t>unap cachena</t>
  </si>
  <si>
    <t xml:space="preserve"> FLEMING HODGE</t>
  </si>
  <si>
    <t xml:space="preserve">YUDELKIS </t>
  </si>
  <si>
    <t>Unap Quisqueya</t>
  </si>
  <si>
    <t xml:space="preserve"> POLANCO</t>
  </si>
  <si>
    <t>MARIA ALT.</t>
  </si>
  <si>
    <t>Unap barrio lindo</t>
  </si>
  <si>
    <t>DIAZ VALENZUELA</t>
  </si>
  <si>
    <t xml:space="preserve">NICOLAS </t>
  </si>
  <si>
    <t>Unap dandole la mano al pobre</t>
  </si>
  <si>
    <t xml:space="preserve"> EVANGELITA</t>
  </si>
  <si>
    <t>MILAGRO</t>
  </si>
  <si>
    <t>unap San Martin de Pobre</t>
  </si>
  <si>
    <t>SANTANA JABALERA</t>
  </si>
  <si>
    <t xml:space="preserve">CARY ROSEMARY </t>
  </si>
  <si>
    <t>unap porvenir</t>
  </si>
  <si>
    <t>CASIMIRO</t>
  </si>
  <si>
    <t xml:space="preserve">Sonografista </t>
  </si>
  <si>
    <t>VALDEZ LORENZO</t>
  </si>
  <si>
    <t xml:space="preserve">FROILAN </t>
  </si>
  <si>
    <t xml:space="preserve"> JEAN JOSEPH</t>
  </si>
  <si>
    <t>ANA LUISA</t>
  </si>
  <si>
    <t>Unap Povenir</t>
  </si>
  <si>
    <t xml:space="preserve"> Laboratorio </t>
  </si>
  <si>
    <t xml:space="preserve">HINOJOSA  </t>
  </si>
  <si>
    <t xml:space="preserve">ESTHER  </t>
  </si>
  <si>
    <t xml:space="preserve">HEREDIA </t>
  </si>
  <si>
    <t xml:space="preserve"> MIKI </t>
  </si>
  <si>
    <t xml:space="preserve"> Unap Quisquella</t>
  </si>
  <si>
    <t>NATERA</t>
  </si>
  <si>
    <t xml:space="preserve">VICTOR </t>
  </si>
  <si>
    <t>Dpto. Publicidad</t>
  </si>
  <si>
    <t xml:space="preserve">Soporte tecnico </t>
  </si>
  <si>
    <t>BUSTAMANTE GUZMAN</t>
  </si>
  <si>
    <t xml:space="preserve">BIENVENIDO </t>
  </si>
  <si>
    <t>UNAP Santa Clara</t>
  </si>
  <si>
    <t>WILLIAMS DE LA CRUZ</t>
  </si>
  <si>
    <t xml:space="preserve">GENOVEVA </t>
  </si>
  <si>
    <t xml:space="preserve"> Clinica Porvenir</t>
  </si>
  <si>
    <t>CABRERA</t>
  </si>
  <si>
    <t xml:space="preserve">ROSA SANCHEZ </t>
  </si>
  <si>
    <t>Clinica Cayacoa</t>
  </si>
  <si>
    <t xml:space="preserve"> EUSEBIO</t>
  </si>
  <si>
    <t>JOAQUIN</t>
  </si>
  <si>
    <t>clinica Quisqueya</t>
  </si>
  <si>
    <t xml:space="preserve">Secretaria  </t>
  </si>
  <si>
    <t>POCHE F.</t>
  </si>
  <si>
    <t xml:space="preserve">YERNIS NOEMIS </t>
  </si>
  <si>
    <t xml:space="preserve">Enc. De Operaciones </t>
  </si>
  <si>
    <t>HERNANDEZ COLOME</t>
  </si>
  <si>
    <t xml:space="preserve">RAMON </t>
  </si>
  <si>
    <t>Almacen Regional</t>
  </si>
  <si>
    <t xml:space="preserve">Auxiliar de almacen </t>
  </si>
  <si>
    <t xml:space="preserve"> MATICH CASTRO</t>
  </si>
  <si>
    <t xml:space="preserve">FRANCISCO DE J. </t>
  </si>
  <si>
    <t>Clinica Santa fe</t>
  </si>
  <si>
    <t xml:space="preserve"> CALDERON</t>
  </si>
  <si>
    <t>EPIFANIO</t>
  </si>
  <si>
    <t xml:space="preserve"> ASTACIO PEÑA</t>
  </si>
  <si>
    <t xml:space="preserve">YVELISSE E. </t>
  </si>
  <si>
    <t>Unap Evangelina Rodriguez</t>
  </si>
  <si>
    <t>Aux. Enfermera</t>
  </si>
  <si>
    <t>MENDEZ BRITO</t>
  </si>
  <si>
    <t xml:space="preserve">ANA JULIA </t>
  </si>
  <si>
    <t>UNAP Batey Jagual</t>
  </si>
  <si>
    <t xml:space="preserve">Conseje </t>
  </si>
  <si>
    <t xml:space="preserve"> MORLA POLANCO</t>
  </si>
  <si>
    <t>JUANA</t>
  </si>
  <si>
    <t>Unap porvenir</t>
  </si>
  <si>
    <t xml:space="preserve">Aux. de Bioanalisis </t>
  </si>
  <si>
    <t xml:space="preserve"> MILIAN MCCABE</t>
  </si>
  <si>
    <t>ODILE A.</t>
  </si>
  <si>
    <t xml:space="preserve"> CASTRO R.</t>
  </si>
  <si>
    <t>FRANCISCO A</t>
  </si>
  <si>
    <t>Clinica Punta pescadora</t>
  </si>
  <si>
    <t xml:space="preserve">Odontologo </t>
  </si>
  <si>
    <t>MOJICA PEGUERO</t>
  </si>
  <si>
    <t xml:space="preserve">EZEQUIEL </t>
  </si>
  <si>
    <t>UNAP Barrio Blanco</t>
  </si>
  <si>
    <t xml:space="preserve">Sereno Clinica </t>
  </si>
  <si>
    <t xml:space="preserve">PEDRO </t>
  </si>
  <si>
    <t xml:space="preserve">Enfermera Aux. </t>
  </si>
  <si>
    <t xml:space="preserve">CARIDAD TODMAN </t>
  </si>
  <si>
    <t>SEVERINO</t>
  </si>
  <si>
    <t xml:space="preserve">BEATRIZ ALT. </t>
  </si>
  <si>
    <t>UNAP las colinas</t>
  </si>
  <si>
    <t>CALAZAN CALMONA</t>
  </si>
  <si>
    <t>UNAP Uasd</t>
  </si>
  <si>
    <t>Medico General</t>
  </si>
  <si>
    <t>MATEO FERRERAS</t>
  </si>
  <si>
    <t xml:space="preserve">EVA </t>
  </si>
  <si>
    <t>Clinica Conucos</t>
  </si>
  <si>
    <t xml:space="preserve"> GARCIA</t>
  </si>
  <si>
    <t xml:space="preserve">ROSANA </t>
  </si>
  <si>
    <t xml:space="preserve"> Clinica Barrio Lindo</t>
  </si>
  <si>
    <t xml:space="preserve">Bioanalista </t>
  </si>
  <si>
    <t>MORLA DE A.</t>
  </si>
  <si>
    <t xml:space="preserve">REYNA ISABEL </t>
  </si>
  <si>
    <t>Clinica Porvenir</t>
  </si>
  <si>
    <t>ROMBLEY</t>
  </si>
  <si>
    <t xml:space="preserve">ALEX </t>
  </si>
  <si>
    <t>Clinica Gautier</t>
  </si>
  <si>
    <t>CALZADO</t>
  </si>
  <si>
    <t xml:space="preserve">JUANA FRANCISCO </t>
  </si>
  <si>
    <t xml:space="preserve">Atencion al Usuario </t>
  </si>
  <si>
    <t>LARA MENDEZ</t>
  </si>
  <si>
    <t xml:space="preserve">MARIA DEL C. </t>
  </si>
  <si>
    <t>PEGUERO AQUINO</t>
  </si>
  <si>
    <t xml:space="preserve">RAMON A. </t>
  </si>
  <si>
    <t>Unap Batey Esperanza</t>
  </si>
  <si>
    <t>JUAN JEAN</t>
  </si>
  <si>
    <t xml:space="preserve">JUAN JOSE </t>
  </si>
  <si>
    <t xml:space="preserve"> Clinica Honduras</t>
  </si>
  <si>
    <t xml:space="preserve"> DE LA CRUZ HERNANDEZ</t>
  </si>
  <si>
    <t xml:space="preserve">LEONEL </t>
  </si>
  <si>
    <t>Clínica Quisqueya</t>
  </si>
  <si>
    <t xml:space="preserve">GOMEZ </t>
  </si>
  <si>
    <t xml:space="preserve">SULEIKA PROVIDENCIA </t>
  </si>
  <si>
    <t>Clinica Honduras</t>
  </si>
  <si>
    <t>PEGUERO HERNANDEZ</t>
  </si>
  <si>
    <t xml:space="preserve">SIMONA </t>
  </si>
  <si>
    <t>Clinica Guayabal</t>
  </si>
  <si>
    <t>POMUCENO SORIANO</t>
  </si>
  <si>
    <t>Clinica Barrio Blanco</t>
  </si>
  <si>
    <t xml:space="preserve">ANA MERCEDES </t>
  </si>
  <si>
    <t xml:space="preserve"> Clinica El Puerto</t>
  </si>
  <si>
    <t>GUZMAN</t>
  </si>
  <si>
    <t xml:space="preserve">MARCELINO </t>
  </si>
  <si>
    <t>Clinica Quisqueya</t>
  </si>
  <si>
    <t xml:space="preserve">Aux. Farmacia </t>
  </si>
  <si>
    <t>PEREZ</t>
  </si>
  <si>
    <t xml:space="preserve">RUTH PRISCILA </t>
  </si>
  <si>
    <t xml:space="preserve"> Clinica Angelina</t>
  </si>
  <si>
    <t>PAYANO</t>
  </si>
  <si>
    <t xml:space="preserve">PETRONILA ALT. </t>
  </si>
  <si>
    <t xml:space="preserve"> Clinica Quisqueya</t>
  </si>
  <si>
    <t xml:space="preserve">Vigilante </t>
  </si>
  <si>
    <t xml:space="preserve"> LUIS</t>
  </si>
  <si>
    <t xml:space="preserve">PAULINO </t>
  </si>
  <si>
    <t>AREA SPM</t>
  </si>
  <si>
    <t>PERSONAL SPM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</si>
</sst>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[$-409]d\-mmm\-yy;@"/>
    <numFmt numFmtId="166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indexed="8"/>
      <name val="Times New Roma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" fontId="6" fillId="0" borderId="0" xfId="0" applyNumberFormat="1" applyFont="1"/>
    <xf numFmtId="0" fontId="6" fillId="0" borderId="0" xfId="0" applyFont="1"/>
    <xf numFmtId="0" fontId="5" fillId="0" borderId="2" xfId="0" applyFont="1" applyBorder="1"/>
    <xf numFmtId="4" fontId="6" fillId="0" borderId="2" xfId="0" applyNumberFormat="1" applyFont="1" applyBorder="1"/>
    <xf numFmtId="0" fontId="4" fillId="0" borderId="2" xfId="0" applyFont="1" applyBorder="1"/>
    <xf numFmtId="0" fontId="6" fillId="0" borderId="2" xfId="0" applyFont="1" applyBorder="1"/>
    <xf numFmtId="14" fontId="4" fillId="2" borderId="2" xfId="0" applyNumberFormat="1" applyFont="1" applyFill="1" applyBorder="1" applyAlignment="1">
      <alignment horizontal="center"/>
    </xf>
    <xf numFmtId="4" fontId="4" fillId="2" borderId="2" xfId="2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165" fontId="4" fillId="2" borderId="2" xfId="0" applyNumberFormat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4" fontId="4" fillId="0" borderId="2" xfId="0" applyNumberFormat="1" applyFont="1" applyBorder="1" applyAlignment="1">
      <alignment wrapText="1"/>
    </xf>
    <xf numFmtId="0" fontId="4" fillId="0" borderId="2" xfId="0" applyFont="1" applyBorder="1" applyAlignment="1" applyProtection="1">
      <alignment vertical="top" wrapText="1" readingOrder="1"/>
      <protection locked="0"/>
    </xf>
    <xf numFmtId="166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8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8" fillId="3" borderId="3" xfId="0" applyFont="1" applyFill="1" applyBorder="1"/>
    <xf numFmtId="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4" fontId="6" fillId="0" borderId="2" xfId="0" applyNumberFormat="1" applyFont="1" applyBorder="1" applyAlignment="1">
      <alignment horizontal="right"/>
    </xf>
    <xf numFmtId="0" fontId="9" fillId="2" borderId="2" xfId="0" applyFont="1" applyFill="1" applyBorder="1" applyAlignment="1">
      <alignment horizontal="left"/>
    </xf>
    <xf numFmtId="0" fontId="0" fillId="2" borderId="0" xfId="0" applyFill="1"/>
    <xf numFmtId="4" fontId="4" fillId="2" borderId="4" xfId="2" applyNumberFormat="1" applyFont="1" applyFill="1" applyBorder="1" applyAlignment="1">
      <alignment horizontal="right"/>
    </xf>
    <xf numFmtId="0" fontId="10" fillId="2" borderId="2" xfId="0" applyFont="1" applyFill="1" applyBorder="1" applyAlignment="1" applyProtection="1">
      <alignment vertical="top" wrapText="1" readingOrder="1"/>
      <protection locked="0"/>
    </xf>
    <xf numFmtId="0" fontId="4" fillId="2" borderId="4" xfId="0" applyFont="1" applyFill="1" applyBorder="1" applyAlignment="1">
      <alignment horizontal="left"/>
    </xf>
    <xf numFmtId="0" fontId="10" fillId="0" borderId="2" xfId="0" applyFont="1" applyBorder="1" applyAlignment="1" applyProtection="1">
      <alignment vertical="top" wrapText="1" readingOrder="1"/>
      <protection locked="0"/>
    </xf>
    <xf numFmtId="166" fontId="8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2" borderId="2" xfId="0" applyFont="1" applyFill="1" applyBorder="1"/>
    <xf numFmtId="166" fontId="8" fillId="0" borderId="2" xfId="0" applyNumberFormat="1" applyFont="1" applyBorder="1" applyAlignment="1">
      <alignment horizontal="center"/>
    </xf>
    <xf numFmtId="166" fontId="4" fillId="2" borderId="2" xfId="0" applyNumberFormat="1" applyFont="1" applyFill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 applyProtection="1">
      <alignment vertical="top" wrapText="1" readingOrder="1"/>
      <protection locked="0"/>
    </xf>
    <xf numFmtId="0" fontId="4" fillId="2" borderId="3" xfId="0" applyFont="1" applyFill="1" applyBorder="1" applyAlignment="1">
      <alignment horizontal="left"/>
    </xf>
    <xf numFmtId="0" fontId="8" fillId="0" borderId="2" xfId="0" applyFont="1" applyBorder="1"/>
    <xf numFmtId="4" fontId="4" fillId="0" borderId="2" xfId="0" applyNumberFormat="1" applyFont="1" applyBorder="1" applyAlignment="1">
      <alignment horizontal="right"/>
    </xf>
    <xf numFmtId="4" fontId="4" fillId="0" borderId="2" xfId="1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0" fontId="4" fillId="0" borderId="5" xfId="0" applyFont="1" applyBorder="1"/>
    <xf numFmtId="0" fontId="3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wrapText="1"/>
    </xf>
    <xf numFmtId="0" fontId="10" fillId="2" borderId="2" xfId="0" applyFont="1" applyFill="1" applyBorder="1" applyAlignment="1" applyProtection="1">
      <alignment vertical="top" readingOrder="1"/>
      <protection locked="0"/>
    </xf>
    <xf numFmtId="0" fontId="4" fillId="2" borderId="2" xfId="0" applyFont="1" applyFill="1" applyBorder="1"/>
    <xf numFmtId="14" fontId="8" fillId="2" borderId="2" xfId="0" applyNumberFormat="1" applyFont="1" applyFill="1" applyBorder="1" applyAlignment="1">
      <alignment horizontal="center"/>
    </xf>
    <xf numFmtId="4" fontId="8" fillId="0" borderId="2" xfId="0" applyNumberFormat="1" applyFont="1" applyBorder="1" applyAlignment="1">
      <alignment horizontal="right" wrapText="1"/>
    </xf>
    <xf numFmtId="0" fontId="8" fillId="2" borderId="3" xfId="0" applyFont="1" applyFill="1" applyBorder="1" applyAlignment="1">
      <alignment horizontal="left"/>
    </xf>
    <xf numFmtId="0" fontId="4" fillId="0" borderId="4" xfId="0" applyFont="1" applyBorder="1"/>
    <xf numFmtId="4" fontId="4" fillId="3" borderId="0" xfId="0" applyNumberFormat="1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/>
    <xf numFmtId="0" fontId="3" fillId="3" borderId="2" xfId="0" applyFont="1" applyFill="1" applyBorder="1"/>
    <xf numFmtId="0" fontId="11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0" fontId="0" fillId="0" borderId="2" xfId="0" applyBorder="1"/>
    <xf numFmtId="14" fontId="12" fillId="2" borderId="2" xfId="0" applyNumberFormat="1" applyFont="1" applyFill="1" applyBorder="1" applyAlignment="1">
      <alignment horizontal="center"/>
    </xf>
    <xf numFmtId="4" fontId="12" fillId="2" borderId="2" xfId="2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3" xfId="0" applyFont="1" applyFill="1" applyBorder="1" applyAlignment="1">
      <alignment horizontal="left"/>
    </xf>
    <xf numFmtId="0" fontId="0" fillId="2" borderId="2" xfId="0" applyFill="1" applyBorder="1"/>
    <xf numFmtId="0" fontId="9" fillId="0" borderId="2" xfId="0" applyFont="1" applyBorder="1"/>
    <xf numFmtId="0" fontId="12" fillId="2" borderId="2" xfId="0" applyFont="1" applyFill="1" applyBorder="1"/>
    <xf numFmtId="14" fontId="9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left"/>
    </xf>
    <xf numFmtId="165" fontId="9" fillId="2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2" borderId="5" xfId="0" applyFont="1" applyFill="1" applyBorder="1"/>
    <xf numFmtId="0" fontId="12" fillId="2" borderId="8" xfId="0" applyFont="1" applyFill="1" applyBorder="1" applyAlignment="1">
      <alignment horizontal="left"/>
    </xf>
    <xf numFmtId="0" fontId="13" fillId="2" borderId="5" xfId="0" applyFont="1" applyFill="1" applyBorder="1" applyAlignment="1" applyProtection="1">
      <alignment vertical="top" readingOrder="1"/>
      <protection locked="0"/>
    </xf>
    <xf numFmtId="166" fontId="12" fillId="0" borderId="2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2" borderId="3" xfId="0" applyFont="1" applyFill="1" applyBorder="1"/>
    <xf numFmtId="166" fontId="12" fillId="2" borderId="2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14" fontId="12" fillId="0" borderId="2" xfId="0" applyNumberFormat="1" applyFont="1" applyBorder="1" applyAlignment="1">
      <alignment horizontal="center"/>
    </xf>
    <xf numFmtId="4" fontId="12" fillId="0" borderId="2" xfId="0" applyNumberFormat="1" applyFont="1" applyBorder="1" applyAlignment="1">
      <alignment horizontal="right" wrapText="1"/>
    </xf>
    <xf numFmtId="43" fontId="12" fillId="0" borderId="2" xfId="1" applyFont="1" applyBorder="1" applyAlignment="1">
      <alignment horizontal="left"/>
    </xf>
    <xf numFmtId="14" fontId="12" fillId="0" borderId="2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4" fontId="9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 applyProtection="1">
      <alignment vertical="top" wrapText="1" readingOrder="1"/>
      <protection locked="0"/>
    </xf>
    <xf numFmtId="4" fontId="12" fillId="0" borderId="2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right"/>
    </xf>
    <xf numFmtId="4" fontId="12" fillId="0" borderId="2" xfId="1" applyNumberFormat="1" applyFont="1" applyBorder="1" applyAlignment="1">
      <alignment horizontal="right"/>
    </xf>
    <xf numFmtId="4" fontId="12" fillId="2" borderId="2" xfId="0" applyNumberFormat="1" applyFont="1" applyFill="1" applyBorder="1" applyAlignment="1">
      <alignment horizontal="right"/>
    </xf>
    <xf numFmtId="4" fontId="12" fillId="2" borderId="2" xfId="1" applyNumberFormat="1" applyFont="1" applyFill="1" applyBorder="1" applyAlignment="1">
      <alignment horizontal="right"/>
    </xf>
    <xf numFmtId="4" fontId="12" fillId="2" borderId="2" xfId="0" applyNumberFormat="1" applyFont="1" applyFill="1" applyBorder="1" applyAlignment="1">
      <alignment horizontal="right" wrapText="1"/>
    </xf>
    <xf numFmtId="0" fontId="8" fillId="3" borderId="2" xfId="0" applyFont="1" applyFill="1" applyBorder="1"/>
    <xf numFmtId="0" fontId="3" fillId="2" borderId="0" xfId="0" applyFont="1" applyFill="1" applyAlignment="1">
      <alignment horizontal="center"/>
    </xf>
  </cellXfs>
  <cellStyles count="3">
    <cellStyle name="Millares" xfId="1" builtinId="3"/>
    <cellStyle name="Millares_Hoja1" xfId="2" xr:uid="{22ABF49B-9F1B-424E-AA76-F6399C10C57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33339</xdr:colOff>
      <xdr:row>1</xdr:row>
      <xdr:rowOff>0</xdr:rowOff>
    </xdr:from>
    <xdr:ext cx="2135393" cy="489585"/>
    <xdr:pic>
      <xdr:nvPicPr>
        <xdr:cNvPr id="2" name="Picture 5">
          <a:extLst>
            <a:ext uri="{FF2B5EF4-FFF2-40B4-BE49-F238E27FC236}">
              <a16:creationId xmlns:a16="http://schemas.microsoft.com/office/drawing/2014/main" id="{F5259A6F-BA9D-4C08-8CE9-62EE79D19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" y="182880"/>
          <a:ext cx="2135393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1739600" cy="605790"/>
    <xdr:pic>
      <xdr:nvPicPr>
        <xdr:cNvPr id="3" name="Imagen 3" descr="Resultado de imagen de gobierno de la república dominicana logo">
          <a:extLst>
            <a:ext uri="{FF2B5EF4-FFF2-40B4-BE49-F238E27FC236}">
              <a16:creationId xmlns:a16="http://schemas.microsoft.com/office/drawing/2014/main" id="{9C0BB6EF-0526-4FCC-991E-BA49B484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5547360" y="182880"/>
          <a:ext cx="173960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137</xdr:row>
      <xdr:rowOff>0</xdr:rowOff>
    </xdr:from>
    <xdr:ext cx="1741562" cy="605791"/>
    <xdr:pic>
      <xdr:nvPicPr>
        <xdr:cNvPr id="4" name="Imagen 4" descr="Resultado de imagen de gobierno de la república dominicana logo">
          <a:extLst>
            <a:ext uri="{FF2B5EF4-FFF2-40B4-BE49-F238E27FC236}">
              <a16:creationId xmlns:a16="http://schemas.microsoft.com/office/drawing/2014/main" id="{C8C4DF2F-6055-4737-8790-ECFB68785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5547360" y="25054560"/>
          <a:ext cx="1741562" cy="605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209</xdr:row>
      <xdr:rowOff>0</xdr:rowOff>
    </xdr:from>
    <xdr:ext cx="1739320" cy="605790"/>
    <xdr:pic>
      <xdr:nvPicPr>
        <xdr:cNvPr id="5" name="Imagen 5" descr="Resultado de imagen de gobierno de la república dominicana logo">
          <a:extLst>
            <a:ext uri="{FF2B5EF4-FFF2-40B4-BE49-F238E27FC236}">
              <a16:creationId xmlns:a16="http://schemas.microsoft.com/office/drawing/2014/main" id="{E6A76BB6-A669-4BB5-AC53-AA0716B72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5547360" y="38221920"/>
          <a:ext cx="173932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137</xdr:row>
      <xdr:rowOff>0</xdr:rowOff>
    </xdr:from>
    <xdr:ext cx="2135393" cy="489585"/>
    <xdr:pic>
      <xdr:nvPicPr>
        <xdr:cNvPr id="6" name="Picture 5">
          <a:extLst>
            <a:ext uri="{FF2B5EF4-FFF2-40B4-BE49-F238E27FC236}">
              <a16:creationId xmlns:a16="http://schemas.microsoft.com/office/drawing/2014/main" id="{6FC5F933-58FA-45E9-9BD5-DC9F66167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54560"/>
          <a:ext cx="2135393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52387</xdr:colOff>
      <xdr:row>209</xdr:row>
      <xdr:rowOff>0</xdr:rowOff>
    </xdr:from>
    <xdr:ext cx="1773443" cy="558165"/>
    <xdr:pic>
      <xdr:nvPicPr>
        <xdr:cNvPr id="7" name="Picture 5">
          <a:extLst>
            <a:ext uri="{FF2B5EF4-FFF2-40B4-BE49-F238E27FC236}">
              <a16:creationId xmlns:a16="http://schemas.microsoft.com/office/drawing/2014/main" id="{8F09710E-9016-4999-99B8-3F1E7EC25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" y="38221920"/>
          <a:ext cx="1773443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278</xdr:row>
      <xdr:rowOff>28575</xdr:rowOff>
    </xdr:from>
    <xdr:ext cx="1741562" cy="605790"/>
    <xdr:pic>
      <xdr:nvPicPr>
        <xdr:cNvPr id="8" name="Imagen 7" descr="Resultado de imagen de gobierno de la república dominicana logo">
          <a:extLst>
            <a:ext uri="{FF2B5EF4-FFF2-40B4-BE49-F238E27FC236}">
              <a16:creationId xmlns:a16="http://schemas.microsoft.com/office/drawing/2014/main" id="{E668570A-4EDD-4820-B454-C0B99240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5547360" y="50869215"/>
          <a:ext cx="1741562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350</xdr:row>
      <xdr:rowOff>28575</xdr:rowOff>
    </xdr:from>
    <xdr:ext cx="1739320" cy="605790"/>
    <xdr:pic>
      <xdr:nvPicPr>
        <xdr:cNvPr id="9" name="Imagen 8" descr="Resultado de imagen de gobierno de la república dominicana logo">
          <a:extLst>
            <a:ext uri="{FF2B5EF4-FFF2-40B4-BE49-F238E27FC236}">
              <a16:creationId xmlns:a16="http://schemas.microsoft.com/office/drawing/2014/main" id="{32FB5461-B62D-45EB-A5F8-83FF782A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5547360" y="64036575"/>
          <a:ext cx="173932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278</xdr:row>
      <xdr:rowOff>19050</xdr:rowOff>
    </xdr:from>
    <xdr:ext cx="2135393" cy="624840"/>
    <xdr:pic>
      <xdr:nvPicPr>
        <xdr:cNvPr id="10" name="Picture 5">
          <a:extLst>
            <a:ext uri="{FF2B5EF4-FFF2-40B4-BE49-F238E27FC236}">
              <a16:creationId xmlns:a16="http://schemas.microsoft.com/office/drawing/2014/main" id="{D9B33D7F-EEAE-44E3-BC31-017D02EB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59690"/>
          <a:ext cx="2135393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200025</xdr:colOff>
      <xdr:row>349</xdr:row>
      <xdr:rowOff>0</xdr:rowOff>
    </xdr:from>
    <xdr:ext cx="2132031" cy="681989"/>
    <xdr:pic>
      <xdr:nvPicPr>
        <xdr:cNvPr id="11" name="Picture 5">
          <a:extLst>
            <a:ext uri="{FF2B5EF4-FFF2-40B4-BE49-F238E27FC236}">
              <a16:creationId xmlns:a16="http://schemas.microsoft.com/office/drawing/2014/main" id="{5DD31147-5126-4203-AA97-D9B873C34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3825120"/>
          <a:ext cx="2132031" cy="681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299D-018E-4357-8418-55B8746AAF50}">
  <dimension ref="A2:I391"/>
  <sheetViews>
    <sheetView tabSelected="1" topLeftCell="A87" zoomScaleNormal="100" workbookViewId="0">
      <selection activeCell="H375" sqref="H375"/>
    </sheetView>
  </sheetViews>
  <sheetFormatPr baseColWidth="10" defaultRowHeight="14.4" x14ac:dyDescent="0.3"/>
  <cols>
    <col min="1" max="1" width="4.6640625" customWidth="1"/>
    <col min="2" max="2" width="18.88671875" customWidth="1"/>
    <col min="3" max="3" width="20.88671875" customWidth="1"/>
    <col min="4" max="4" width="19.44140625" customWidth="1"/>
    <col min="5" max="5" width="15.88671875" customWidth="1"/>
    <col min="6" max="6" width="22.44140625" customWidth="1"/>
    <col min="7" max="7" width="15.21875" customWidth="1"/>
  </cols>
  <sheetData>
    <row r="2" spans="1:8" x14ac:dyDescent="0.3">
      <c r="B2" s="58" t="s">
        <v>106</v>
      </c>
      <c r="C2" s="58"/>
      <c r="D2" s="58"/>
      <c r="E2" s="58"/>
      <c r="F2" s="58"/>
      <c r="G2" s="33"/>
    </row>
    <row r="3" spans="1:8" x14ac:dyDescent="0.3">
      <c r="B3" s="58" t="s">
        <v>105</v>
      </c>
      <c r="C3" s="58"/>
      <c r="D3" s="58"/>
      <c r="E3" s="58"/>
      <c r="F3" s="58"/>
      <c r="G3" s="33"/>
    </row>
    <row r="4" spans="1:8" x14ac:dyDescent="0.3">
      <c r="B4" s="58" t="s">
        <v>104</v>
      </c>
      <c r="C4" s="58"/>
      <c r="D4" s="58"/>
      <c r="E4" s="58"/>
      <c r="F4" s="58"/>
      <c r="G4" s="33"/>
    </row>
    <row r="5" spans="1:8" x14ac:dyDescent="0.3">
      <c r="B5" s="58" t="s">
        <v>723</v>
      </c>
      <c r="C5" s="58"/>
      <c r="D5" s="58"/>
      <c r="E5" s="58"/>
      <c r="F5" s="58"/>
      <c r="G5" s="33"/>
    </row>
    <row r="6" spans="1:8" x14ac:dyDescent="0.3">
      <c r="A6" s="38"/>
      <c r="B6" s="112" t="s">
        <v>420</v>
      </c>
      <c r="C6" s="112"/>
      <c r="D6" s="33"/>
      <c r="E6" s="33"/>
      <c r="F6" s="33"/>
      <c r="G6" s="33"/>
    </row>
    <row r="7" spans="1:8" x14ac:dyDescent="0.3">
      <c r="B7" s="27" t="s">
        <v>102</v>
      </c>
      <c r="C7" s="27"/>
      <c r="D7" s="111"/>
      <c r="E7" s="111"/>
      <c r="F7" s="111"/>
      <c r="G7" s="111"/>
      <c r="H7" s="111"/>
    </row>
    <row r="8" spans="1:8" x14ac:dyDescent="0.3">
      <c r="B8" s="27" t="s">
        <v>722</v>
      </c>
      <c r="C8" s="27"/>
      <c r="D8" s="111"/>
      <c r="E8" s="111"/>
      <c r="F8" s="111"/>
      <c r="G8" s="111"/>
      <c r="H8" s="29"/>
    </row>
    <row r="9" spans="1:8" x14ac:dyDescent="0.3">
      <c r="B9" s="27" t="s">
        <v>100</v>
      </c>
      <c r="C9" s="27" t="s">
        <v>99</v>
      </c>
      <c r="D9" s="27" t="s">
        <v>98</v>
      </c>
      <c r="E9" s="27" t="s">
        <v>246</v>
      </c>
      <c r="F9" s="28" t="s">
        <v>96</v>
      </c>
      <c r="G9" s="27" t="s">
        <v>95</v>
      </c>
      <c r="H9" s="25" t="s">
        <v>94</v>
      </c>
    </row>
    <row r="10" spans="1:8" x14ac:dyDescent="0.3">
      <c r="A10">
        <v>1</v>
      </c>
      <c r="B10" s="101" t="s">
        <v>721</v>
      </c>
      <c r="C10" s="101" t="s">
        <v>720</v>
      </c>
      <c r="D10" s="101" t="s">
        <v>719</v>
      </c>
      <c r="E10" s="80" t="s">
        <v>422</v>
      </c>
      <c r="F10" s="100" t="s">
        <v>718</v>
      </c>
      <c r="G10" s="107">
        <v>5000</v>
      </c>
      <c r="H10" s="96">
        <v>39210</v>
      </c>
    </row>
    <row r="11" spans="1:8" x14ac:dyDescent="0.3">
      <c r="A11">
        <f>A10+1</f>
        <v>2</v>
      </c>
      <c r="B11" s="81" t="s">
        <v>717</v>
      </c>
      <c r="C11" s="81" t="s">
        <v>716</v>
      </c>
      <c r="D11" s="81" t="s">
        <v>16</v>
      </c>
      <c r="E11" s="80" t="s">
        <v>422</v>
      </c>
      <c r="F11" s="76" t="s">
        <v>715</v>
      </c>
      <c r="G11" s="108">
        <v>5000</v>
      </c>
      <c r="H11" s="94">
        <v>39084</v>
      </c>
    </row>
    <row r="12" spans="1:8" x14ac:dyDescent="0.3">
      <c r="A12">
        <f>A11+1</f>
        <v>3</v>
      </c>
      <c r="B12" s="81" t="s">
        <v>714</v>
      </c>
      <c r="C12" s="81" t="s">
        <v>713</v>
      </c>
      <c r="D12" s="81" t="s">
        <v>712</v>
      </c>
      <c r="E12" s="80" t="s">
        <v>422</v>
      </c>
      <c r="F12" s="76" t="s">
        <v>711</v>
      </c>
      <c r="G12" s="110">
        <v>18400</v>
      </c>
      <c r="H12" s="94">
        <v>39142</v>
      </c>
    </row>
    <row r="13" spans="1:8" x14ac:dyDescent="0.3">
      <c r="A13">
        <f>A12+1</f>
        <v>4</v>
      </c>
      <c r="B13" s="101" t="s">
        <v>710</v>
      </c>
      <c r="C13" s="101" t="s">
        <v>709</v>
      </c>
      <c r="D13" s="101" t="s">
        <v>43</v>
      </c>
      <c r="E13" s="80" t="s">
        <v>422</v>
      </c>
      <c r="F13" s="100" t="s">
        <v>708</v>
      </c>
      <c r="G13" s="104">
        <v>5000</v>
      </c>
      <c r="H13" s="91">
        <v>39258</v>
      </c>
    </row>
    <row r="14" spans="1:8" x14ac:dyDescent="0.3">
      <c r="A14">
        <f>A13+1</f>
        <v>5</v>
      </c>
      <c r="B14" s="101" t="s">
        <v>707</v>
      </c>
      <c r="C14" s="101" t="s">
        <v>456</v>
      </c>
      <c r="D14" s="101" t="s">
        <v>16</v>
      </c>
      <c r="E14" s="80" t="s">
        <v>422</v>
      </c>
      <c r="F14" s="100" t="s">
        <v>706</v>
      </c>
      <c r="G14" s="104">
        <v>5000</v>
      </c>
      <c r="H14" s="91">
        <v>39234</v>
      </c>
    </row>
    <row r="15" spans="1:8" x14ac:dyDescent="0.3">
      <c r="A15">
        <f>A14+1</f>
        <v>6</v>
      </c>
      <c r="B15" s="81" t="s">
        <v>239</v>
      </c>
      <c r="C15" s="81" t="s">
        <v>705</v>
      </c>
      <c r="D15" s="81" t="s">
        <v>16</v>
      </c>
      <c r="E15" s="80" t="s">
        <v>422</v>
      </c>
      <c r="F15" s="76" t="s">
        <v>704</v>
      </c>
      <c r="G15" s="109">
        <v>5000</v>
      </c>
      <c r="H15" s="96">
        <v>39265</v>
      </c>
    </row>
    <row r="16" spans="1:8" x14ac:dyDescent="0.3">
      <c r="A16">
        <f>A15+1</f>
        <v>7</v>
      </c>
      <c r="B16" s="101" t="s">
        <v>703</v>
      </c>
      <c r="C16" s="101" t="s">
        <v>702</v>
      </c>
      <c r="D16" s="101" t="s">
        <v>16</v>
      </c>
      <c r="E16" s="80" t="s">
        <v>422</v>
      </c>
      <c r="F16" s="100" t="s">
        <v>701</v>
      </c>
      <c r="G16" s="104">
        <v>5000</v>
      </c>
      <c r="H16" s="91">
        <v>39265</v>
      </c>
    </row>
    <row r="17" spans="1:8" x14ac:dyDescent="0.3">
      <c r="A17">
        <f>A16+1</f>
        <v>8</v>
      </c>
      <c r="B17" s="101" t="s">
        <v>700</v>
      </c>
      <c r="C17" s="101" t="s">
        <v>699</v>
      </c>
      <c r="D17" s="101" t="s">
        <v>678</v>
      </c>
      <c r="E17" s="80" t="s">
        <v>422</v>
      </c>
      <c r="F17" s="100" t="s">
        <v>698</v>
      </c>
      <c r="G17" s="104">
        <v>13312.4</v>
      </c>
      <c r="H17" s="91">
        <v>39265</v>
      </c>
    </row>
    <row r="18" spans="1:8" x14ac:dyDescent="0.3">
      <c r="A18">
        <f>A17+1</f>
        <v>9</v>
      </c>
      <c r="B18" s="101" t="s">
        <v>697</v>
      </c>
      <c r="C18" s="101" t="s">
        <v>696</v>
      </c>
      <c r="D18" s="101" t="s">
        <v>43</v>
      </c>
      <c r="E18" s="80" t="s">
        <v>422</v>
      </c>
      <c r="F18" s="100" t="s">
        <v>695</v>
      </c>
      <c r="G18" s="104">
        <v>5000</v>
      </c>
      <c r="H18" s="91">
        <v>39265</v>
      </c>
    </row>
    <row r="19" spans="1:8" x14ac:dyDescent="0.3">
      <c r="A19">
        <f>A18+1</f>
        <v>10</v>
      </c>
      <c r="B19" s="101" t="s">
        <v>694</v>
      </c>
      <c r="C19" s="101" t="s">
        <v>693</v>
      </c>
      <c r="D19" s="101" t="s">
        <v>47</v>
      </c>
      <c r="E19" s="80" t="s">
        <v>422</v>
      </c>
      <c r="F19" s="100" t="s">
        <v>692</v>
      </c>
      <c r="G19" s="104">
        <v>5000</v>
      </c>
      <c r="H19" s="91">
        <v>39281</v>
      </c>
    </row>
    <row r="20" spans="1:8" x14ac:dyDescent="0.3">
      <c r="A20">
        <f>A19+1</f>
        <v>11</v>
      </c>
      <c r="B20" s="81" t="s">
        <v>691</v>
      </c>
      <c r="C20" s="81" t="s">
        <v>690</v>
      </c>
      <c r="D20" s="81" t="s">
        <v>43</v>
      </c>
      <c r="E20" s="80" t="s">
        <v>422</v>
      </c>
      <c r="F20" s="76" t="s">
        <v>481</v>
      </c>
      <c r="G20" s="108">
        <v>5000</v>
      </c>
      <c r="H20" s="94">
        <v>39286</v>
      </c>
    </row>
    <row r="21" spans="1:8" x14ac:dyDescent="0.3">
      <c r="A21">
        <f>A20+1</f>
        <v>12</v>
      </c>
      <c r="B21" s="101" t="s">
        <v>689</v>
      </c>
      <c r="C21" s="101" t="s">
        <v>688</v>
      </c>
      <c r="D21" s="101" t="s">
        <v>687</v>
      </c>
      <c r="E21" s="80" t="s">
        <v>422</v>
      </c>
      <c r="F21" s="100" t="s">
        <v>621</v>
      </c>
      <c r="G21" s="104">
        <v>7000</v>
      </c>
      <c r="H21" s="91">
        <v>39295</v>
      </c>
    </row>
    <row r="22" spans="1:8" x14ac:dyDescent="0.3">
      <c r="A22">
        <f>A21+1</f>
        <v>13</v>
      </c>
      <c r="B22" s="81" t="s">
        <v>686</v>
      </c>
      <c r="C22" s="81" t="s">
        <v>685</v>
      </c>
      <c r="D22" s="81" t="s">
        <v>16</v>
      </c>
      <c r="E22" s="80" t="s">
        <v>422</v>
      </c>
      <c r="F22" s="76" t="s">
        <v>684</v>
      </c>
      <c r="G22" s="108">
        <v>5000</v>
      </c>
      <c r="H22" s="94">
        <v>39295</v>
      </c>
    </row>
    <row r="23" spans="1:8" x14ac:dyDescent="0.3">
      <c r="A23">
        <f>A22+1</f>
        <v>14</v>
      </c>
      <c r="B23" s="101" t="s">
        <v>683</v>
      </c>
      <c r="C23" s="101" t="s">
        <v>682</v>
      </c>
      <c r="D23" s="101" t="s">
        <v>43</v>
      </c>
      <c r="E23" s="80" t="s">
        <v>422</v>
      </c>
      <c r="F23" s="100" t="s">
        <v>681</v>
      </c>
      <c r="G23" s="97">
        <v>8318.0400000000009</v>
      </c>
      <c r="H23" s="91">
        <v>39338</v>
      </c>
    </row>
    <row r="24" spans="1:8" x14ac:dyDescent="0.3">
      <c r="A24">
        <f>A23+1</f>
        <v>15</v>
      </c>
      <c r="B24" s="101" t="s">
        <v>680</v>
      </c>
      <c r="C24" s="101" t="s">
        <v>679</v>
      </c>
      <c r="D24" s="101" t="s">
        <v>678</v>
      </c>
      <c r="E24" s="80" t="s">
        <v>422</v>
      </c>
      <c r="F24" s="100" t="s">
        <v>677</v>
      </c>
      <c r="G24" s="97">
        <v>18312</v>
      </c>
      <c r="H24" s="91">
        <v>39702</v>
      </c>
    </row>
    <row r="25" spans="1:8" x14ac:dyDescent="0.3">
      <c r="A25">
        <f>A24+1</f>
        <v>16</v>
      </c>
      <c r="B25" s="101" t="s">
        <v>676</v>
      </c>
      <c r="C25" s="101" t="s">
        <v>675</v>
      </c>
      <c r="D25" s="101" t="s">
        <v>16</v>
      </c>
      <c r="E25" s="80" t="s">
        <v>422</v>
      </c>
      <c r="F25" s="101" t="s">
        <v>674</v>
      </c>
      <c r="G25" s="104">
        <v>5000</v>
      </c>
      <c r="H25" s="91">
        <v>39356</v>
      </c>
    </row>
    <row r="26" spans="1:8" x14ac:dyDescent="0.3">
      <c r="A26">
        <f>A25+1</f>
        <v>17</v>
      </c>
      <c r="B26" s="101" t="s">
        <v>673</v>
      </c>
      <c r="C26" s="101" t="s">
        <v>672</v>
      </c>
      <c r="D26" s="101" t="s">
        <v>671</v>
      </c>
      <c r="E26" s="80" t="s">
        <v>422</v>
      </c>
      <c r="F26" s="81" t="s">
        <v>670</v>
      </c>
      <c r="G26" s="104">
        <v>28657.01</v>
      </c>
      <c r="H26" s="91">
        <v>39302</v>
      </c>
    </row>
    <row r="27" spans="1:8" x14ac:dyDescent="0.3">
      <c r="A27">
        <f>A26+1</f>
        <v>18</v>
      </c>
      <c r="B27" s="81" t="s">
        <v>80</v>
      </c>
      <c r="C27" s="81" t="s">
        <v>669</v>
      </c>
      <c r="D27" s="101" t="s">
        <v>43</v>
      </c>
      <c r="E27" s="80" t="s">
        <v>422</v>
      </c>
      <c r="F27" s="76" t="s">
        <v>668</v>
      </c>
      <c r="G27" s="104">
        <v>5000</v>
      </c>
      <c r="H27" s="91">
        <v>39499</v>
      </c>
    </row>
    <row r="28" spans="1:8" x14ac:dyDescent="0.3">
      <c r="A28">
        <f>A27+1</f>
        <v>19</v>
      </c>
      <c r="B28" s="81" t="s">
        <v>667</v>
      </c>
      <c r="C28" s="81" t="s">
        <v>666</v>
      </c>
      <c r="D28" s="100" t="s">
        <v>572</v>
      </c>
      <c r="E28" s="80" t="s">
        <v>422</v>
      </c>
      <c r="F28" s="76" t="s">
        <v>661</v>
      </c>
      <c r="G28" s="107">
        <v>24000</v>
      </c>
      <c r="H28" s="96">
        <v>39524</v>
      </c>
    </row>
    <row r="29" spans="1:8" x14ac:dyDescent="0.3">
      <c r="A29">
        <f>A28+1</f>
        <v>20</v>
      </c>
      <c r="B29" s="81" t="s">
        <v>665</v>
      </c>
      <c r="C29" s="81" t="s">
        <v>92</v>
      </c>
      <c r="D29" s="100" t="s">
        <v>664</v>
      </c>
      <c r="E29" s="80" t="s">
        <v>422</v>
      </c>
      <c r="F29" s="81" t="s">
        <v>478</v>
      </c>
      <c r="G29" s="107">
        <v>11596.6</v>
      </c>
      <c r="H29" s="96">
        <v>39539</v>
      </c>
    </row>
    <row r="30" spans="1:8" x14ac:dyDescent="0.3">
      <c r="A30">
        <f>A29+1</f>
        <v>21</v>
      </c>
      <c r="B30" s="81" t="s">
        <v>663</v>
      </c>
      <c r="C30" s="81" t="s">
        <v>386</v>
      </c>
      <c r="D30" s="100" t="s">
        <v>662</v>
      </c>
      <c r="E30" s="80" t="s">
        <v>422</v>
      </c>
      <c r="F30" s="76" t="s">
        <v>661</v>
      </c>
      <c r="G30" s="107">
        <v>5000</v>
      </c>
      <c r="H30" s="96">
        <v>39568</v>
      </c>
    </row>
    <row r="31" spans="1:8" x14ac:dyDescent="0.3">
      <c r="A31">
        <f>A30+1</f>
        <v>22</v>
      </c>
      <c r="B31" s="81" t="s">
        <v>660</v>
      </c>
      <c r="C31" s="81" t="s">
        <v>659</v>
      </c>
      <c r="D31" s="101" t="s">
        <v>658</v>
      </c>
      <c r="E31" s="80" t="s">
        <v>422</v>
      </c>
      <c r="F31" s="81" t="s">
        <v>657</v>
      </c>
      <c r="G31" s="104">
        <v>24000</v>
      </c>
      <c r="H31" s="91">
        <v>39569</v>
      </c>
    </row>
    <row r="32" spans="1:8" x14ac:dyDescent="0.3">
      <c r="A32">
        <f>A31+1</f>
        <v>23</v>
      </c>
      <c r="B32" s="77" t="s">
        <v>656</v>
      </c>
      <c r="C32" s="77" t="s">
        <v>655</v>
      </c>
      <c r="D32" s="80" t="s">
        <v>635</v>
      </c>
      <c r="E32" s="80" t="s">
        <v>422</v>
      </c>
      <c r="F32" s="77" t="s">
        <v>634</v>
      </c>
      <c r="G32" s="102">
        <v>9600</v>
      </c>
      <c r="H32" s="105">
        <v>39661</v>
      </c>
    </row>
    <row r="33" spans="1:8" x14ac:dyDescent="0.3">
      <c r="A33">
        <f>A32+1</f>
        <v>24</v>
      </c>
      <c r="B33" s="77" t="s">
        <v>654</v>
      </c>
      <c r="C33" s="77" t="s">
        <v>653</v>
      </c>
      <c r="D33" s="80" t="s">
        <v>652</v>
      </c>
      <c r="E33" s="80" t="s">
        <v>422</v>
      </c>
      <c r="F33" s="77" t="s">
        <v>651</v>
      </c>
      <c r="G33" s="102">
        <v>22000</v>
      </c>
      <c r="H33" s="105">
        <v>39692</v>
      </c>
    </row>
    <row r="34" spans="1:8" x14ac:dyDescent="0.3">
      <c r="A34">
        <f>A33+1</f>
        <v>25</v>
      </c>
      <c r="B34" s="77" t="s">
        <v>650</v>
      </c>
      <c r="C34" s="77" t="s">
        <v>649</v>
      </c>
      <c r="D34" s="80" t="s">
        <v>648</v>
      </c>
      <c r="E34" s="80" t="s">
        <v>422</v>
      </c>
      <c r="F34" s="77" t="s">
        <v>647</v>
      </c>
      <c r="G34" s="106">
        <v>5000</v>
      </c>
      <c r="H34" s="105">
        <v>39692</v>
      </c>
    </row>
    <row r="35" spans="1:8" x14ac:dyDescent="0.3">
      <c r="A35">
        <f>A34+1</f>
        <v>26</v>
      </c>
      <c r="B35" s="77" t="s">
        <v>646</v>
      </c>
      <c r="C35" s="77" t="s">
        <v>645</v>
      </c>
      <c r="D35" s="80" t="s">
        <v>644</v>
      </c>
      <c r="E35" s="80" t="s">
        <v>422</v>
      </c>
      <c r="F35" s="76" t="s">
        <v>643</v>
      </c>
      <c r="G35" s="97">
        <v>13000</v>
      </c>
      <c r="H35" s="105">
        <v>39729</v>
      </c>
    </row>
    <row r="36" spans="1:8" x14ac:dyDescent="0.3">
      <c r="A36">
        <f>A35+1</f>
        <v>27</v>
      </c>
      <c r="B36" s="77" t="s">
        <v>642</v>
      </c>
      <c r="C36" s="77" t="s">
        <v>641</v>
      </c>
      <c r="D36" s="80" t="s">
        <v>16</v>
      </c>
      <c r="E36" s="80" t="s">
        <v>497</v>
      </c>
      <c r="F36" s="80" t="s">
        <v>428</v>
      </c>
      <c r="G36" s="97">
        <v>8050</v>
      </c>
      <c r="H36" s="105">
        <v>39832</v>
      </c>
    </row>
    <row r="37" spans="1:8" x14ac:dyDescent="0.3">
      <c r="A37">
        <f>A36+1</f>
        <v>28</v>
      </c>
      <c r="B37" s="101" t="s">
        <v>640</v>
      </c>
      <c r="C37" s="101" t="s">
        <v>639</v>
      </c>
      <c r="D37" s="101" t="s">
        <v>43</v>
      </c>
      <c r="E37" s="80" t="s">
        <v>422</v>
      </c>
      <c r="F37" s="101" t="s">
        <v>638</v>
      </c>
      <c r="G37" s="104">
        <v>5000</v>
      </c>
      <c r="H37" s="91">
        <v>39845</v>
      </c>
    </row>
    <row r="38" spans="1:8" x14ac:dyDescent="0.3">
      <c r="A38">
        <f>A37+1</f>
        <v>29</v>
      </c>
      <c r="B38" s="101" t="s">
        <v>637</v>
      </c>
      <c r="C38" s="101" t="s">
        <v>636</v>
      </c>
      <c r="D38" s="101" t="s">
        <v>635</v>
      </c>
      <c r="E38" s="80" t="s">
        <v>497</v>
      </c>
      <c r="F38" s="101" t="s">
        <v>634</v>
      </c>
      <c r="G38" s="97">
        <v>9600</v>
      </c>
      <c r="H38" s="91">
        <v>39845</v>
      </c>
    </row>
    <row r="39" spans="1:8" x14ac:dyDescent="0.3">
      <c r="A39">
        <f>A38+1</f>
        <v>30</v>
      </c>
      <c r="B39" s="80" t="s">
        <v>633</v>
      </c>
      <c r="C39" s="80" t="s">
        <v>632</v>
      </c>
      <c r="D39" s="80" t="s">
        <v>631</v>
      </c>
      <c r="E39" s="80" t="s">
        <v>497</v>
      </c>
      <c r="F39" s="80" t="s">
        <v>428</v>
      </c>
      <c r="G39" s="97">
        <v>26450</v>
      </c>
      <c r="H39" s="105">
        <v>39904</v>
      </c>
    </row>
    <row r="40" spans="1:8" x14ac:dyDescent="0.3">
      <c r="A40">
        <f>A39+1</f>
        <v>31</v>
      </c>
      <c r="B40" s="101" t="s">
        <v>630</v>
      </c>
      <c r="C40" s="101" t="s">
        <v>629</v>
      </c>
      <c r="D40" s="101" t="s">
        <v>628</v>
      </c>
      <c r="E40" s="80" t="s">
        <v>422</v>
      </c>
      <c r="F40" s="101" t="s">
        <v>627</v>
      </c>
      <c r="G40" s="104">
        <v>8000</v>
      </c>
      <c r="H40" s="91">
        <v>40028</v>
      </c>
    </row>
    <row r="41" spans="1:8" x14ac:dyDescent="0.3">
      <c r="A41">
        <f>A40+1</f>
        <v>32</v>
      </c>
      <c r="B41" s="101" t="s">
        <v>626</v>
      </c>
      <c r="C41" s="101" t="s">
        <v>625</v>
      </c>
      <c r="D41" s="101" t="s">
        <v>47</v>
      </c>
      <c r="E41" s="80" t="s">
        <v>422</v>
      </c>
      <c r="F41" s="100" t="s">
        <v>624</v>
      </c>
      <c r="G41" s="104">
        <v>5000</v>
      </c>
      <c r="H41" s="91">
        <v>40148</v>
      </c>
    </row>
    <row r="42" spans="1:8" x14ac:dyDescent="0.3">
      <c r="A42">
        <f>A41+1</f>
        <v>33</v>
      </c>
      <c r="B42" s="81" t="s">
        <v>623</v>
      </c>
      <c r="C42" s="81" t="s">
        <v>622</v>
      </c>
      <c r="D42" s="101" t="s">
        <v>12</v>
      </c>
      <c r="E42" s="80" t="s">
        <v>422</v>
      </c>
      <c r="F42" s="81" t="s">
        <v>621</v>
      </c>
      <c r="G42" s="104">
        <v>8000</v>
      </c>
      <c r="H42" s="91">
        <v>40210</v>
      </c>
    </row>
    <row r="43" spans="1:8" x14ac:dyDescent="0.3">
      <c r="A43">
        <f>A42+1</f>
        <v>34</v>
      </c>
      <c r="B43" s="101" t="s">
        <v>620</v>
      </c>
      <c r="C43" s="101" t="s">
        <v>619</v>
      </c>
      <c r="D43" s="101" t="s">
        <v>16</v>
      </c>
      <c r="E43" s="80" t="s">
        <v>422</v>
      </c>
      <c r="F43" s="101" t="s">
        <v>618</v>
      </c>
      <c r="G43" s="104">
        <v>6000</v>
      </c>
      <c r="H43" s="91">
        <v>40269</v>
      </c>
    </row>
    <row r="44" spans="1:8" x14ac:dyDescent="0.3">
      <c r="A44">
        <f>A43+1</f>
        <v>35</v>
      </c>
      <c r="B44" s="101" t="s">
        <v>617</v>
      </c>
      <c r="C44" s="101" t="s">
        <v>616</v>
      </c>
      <c r="D44" s="101" t="s">
        <v>615</v>
      </c>
      <c r="E44" s="100" t="s">
        <v>497</v>
      </c>
      <c r="F44" s="101" t="s">
        <v>614</v>
      </c>
      <c r="G44" s="104">
        <v>6000</v>
      </c>
      <c r="H44" s="91">
        <v>40422</v>
      </c>
    </row>
    <row r="45" spans="1:8" x14ac:dyDescent="0.3">
      <c r="A45">
        <f>A44+1</f>
        <v>36</v>
      </c>
      <c r="B45" s="101" t="s">
        <v>613</v>
      </c>
      <c r="C45" s="101" t="s">
        <v>612</v>
      </c>
      <c r="D45" s="101" t="s">
        <v>47</v>
      </c>
      <c r="E45" s="80" t="s">
        <v>422</v>
      </c>
      <c r="F45" s="101" t="s">
        <v>611</v>
      </c>
      <c r="G45" s="104">
        <v>5000</v>
      </c>
      <c r="H45" s="91">
        <v>40603</v>
      </c>
    </row>
    <row r="46" spans="1:8" x14ac:dyDescent="0.3">
      <c r="A46">
        <f>A45+1</f>
        <v>37</v>
      </c>
      <c r="B46" s="81" t="s">
        <v>610</v>
      </c>
      <c r="C46" s="81" t="s">
        <v>609</v>
      </c>
      <c r="D46" s="101" t="s">
        <v>492</v>
      </c>
      <c r="E46" s="80" t="s">
        <v>422</v>
      </c>
      <c r="F46" s="101" t="s">
        <v>438</v>
      </c>
      <c r="G46" s="104">
        <v>15187.5</v>
      </c>
      <c r="H46" s="91">
        <v>41194</v>
      </c>
    </row>
    <row r="47" spans="1:8" x14ac:dyDescent="0.3">
      <c r="A47">
        <f>A46+1</f>
        <v>38</v>
      </c>
      <c r="B47" s="101" t="s">
        <v>608</v>
      </c>
      <c r="C47" s="101" t="s">
        <v>607</v>
      </c>
      <c r="D47" s="101" t="s">
        <v>606</v>
      </c>
      <c r="E47" s="80" t="s">
        <v>422</v>
      </c>
      <c r="F47" s="101" t="s">
        <v>605</v>
      </c>
      <c r="G47" s="104">
        <v>13312</v>
      </c>
      <c r="H47" s="91">
        <v>41187</v>
      </c>
    </row>
    <row r="48" spans="1:8" x14ac:dyDescent="0.3">
      <c r="A48">
        <f>A47+1</f>
        <v>39</v>
      </c>
      <c r="B48" s="101" t="s">
        <v>604</v>
      </c>
      <c r="C48" s="101" t="s">
        <v>603</v>
      </c>
      <c r="D48" s="101" t="s">
        <v>16</v>
      </c>
      <c r="E48" s="80" t="s">
        <v>422</v>
      </c>
      <c r="F48" s="101" t="s">
        <v>478</v>
      </c>
      <c r="G48" s="104">
        <v>5000</v>
      </c>
      <c r="H48" s="91">
        <v>41000</v>
      </c>
    </row>
    <row r="49" spans="1:8" x14ac:dyDescent="0.3">
      <c r="A49">
        <f>A48+1</f>
        <v>40</v>
      </c>
      <c r="B49" s="101" t="s">
        <v>602</v>
      </c>
      <c r="C49" s="101" t="s">
        <v>601</v>
      </c>
      <c r="D49" s="101" t="s">
        <v>600</v>
      </c>
      <c r="E49" s="80" t="s">
        <v>422</v>
      </c>
      <c r="F49" s="101" t="s">
        <v>476</v>
      </c>
      <c r="G49" s="104">
        <v>30000</v>
      </c>
      <c r="H49" s="91">
        <v>41276</v>
      </c>
    </row>
    <row r="50" spans="1:8" x14ac:dyDescent="0.3">
      <c r="A50">
        <f>A49+1</f>
        <v>41</v>
      </c>
      <c r="B50" s="101" t="s">
        <v>80</v>
      </c>
      <c r="C50" s="101" t="s">
        <v>599</v>
      </c>
      <c r="D50" s="101" t="s">
        <v>43</v>
      </c>
      <c r="E50" s="80" t="s">
        <v>422</v>
      </c>
      <c r="F50" s="101" t="s">
        <v>598</v>
      </c>
      <c r="G50" s="104">
        <v>5000</v>
      </c>
      <c r="H50" s="91">
        <v>41883</v>
      </c>
    </row>
    <row r="51" spans="1:8" x14ac:dyDescent="0.3">
      <c r="A51">
        <f>A50+1</f>
        <v>42</v>
      </c>
      <c r="B51" s="101" t="s">
        <v>597</v>
      </c>
      <c r="C51" s="101" t="s">
        <v>596</v>
      </c>
      <c r="D51" s="101" t="s">
        <v>148</v>
      </c>
      <c r="E51" s="80" t="s">
        <v>422</v>
      </c>
      <c r="F51" s="101" t="s">
        <v>595</v>
      </c>
      <c r="G51" s="104">
        <v>8000</v>
      </c>
      <c r="H51" s="91">
        <v>42095</v>
      </c>
    </row>
    <row r="52" spans="1:8" x14ac:dyDescent="0.3">
      <c r="A52">
        <f>A51+1</f>
        <v>43</v>
      </c>
      <c r="B52" s="101" t="s">
        <v>594</v>
      </c>
      <c r="C52" s="101" t="s">
        <v>593</v>
      </c>
      <c r="D52" s="101" t="s">
        <v>16</v>
      </c>
      <c r="E52" s="80" t="s">
        <v>422</v>
      </c>
      <c r="F52" s="101" t="s">
        <v>592</v>
      </c>
      <c r="G52" s="104">
        <v>5000</v>
      </c>
      <c r="H52" s="91">
        <v>42288</v>
      </c>
    </row>
    <row r="53" spans="1:8" x14ac:dyDescent="0.3">
      <c r="A53">
        <f>A52+1</f>
        <v>44</v>
      </c>
      <c r="B53" s="81" t="s">
        <v>591</v>
      </c>
      <c r="C53" s="81" t="s">
        <v>590</v>
      </c>
      <c r="D53" s="101" t="s">
        <v>43</v>
      </c>
      <c r="E53" s="80" t="s">
        <v>422</v>
      </c>
      <c r="F53" s="101" t="s">
        <v>589</v>
      </c>
      <c r="G53" s="104">
        <v>6000</v>
      </c>
      <c r="H53" s="91">
        <v>41640</v>
      </c>
    </row>
    <row r="54" spans="1:8" x14ac:dyDescent="0.3">
      <c r="A54">
        <f>A53+1</f>
        <v>45</v>
      </c>
      <c r="B54" s="101" t="s">
        <v>588</v>
      </c>
      <c r="C54" s="101" t="s">
        <v>587</v>
      </c>
      <c r="D54" s="101" t="s">
        <v>16</v>
      </c>
      <c r="E54" s="80" t="s">
        <v>422</v>
      </c>
      <c r="F54" s="101" t="s">
        <v>586</v>
      </c>
      <c r="G54" s="104">
        <v>5000</v>
      </c>
      <c r="H54" s="91">
        <v>41883</v>
      </c>
    </row>
    <row r="55" spans="1:8" x14ac:dyDescent="0.3">
      <c r="A55">
        <f>A54+1</f>
        <v>46</v>
      </c>
      <c r="B55" s="101" t="s">
        <v>585</v>
      </c>
      <c r="C55" s="101" t="s">
        <v>584</v>
      </c>
      <c r="D55" s="101" t="s">
        <v>16</v>
      </c>
      <c r="E55" s="80" t="s">
        <v>422</v>
      </c>
      <c r="F55" s="101" t="s">
        <v>583</v>
      </c>
      <c r="G55" s="104">
        <v>5000</v>
      </c>
      <c r="H55" s="91">
        <v>41944</v>
      </c>
    </row>
    <row r="56" spans="1:8" x14ac:dyDescent="0.3">
      <c r="A56">
        <f>A55+1</f>
        <v>47</v>
      </c>
      <c r="B56" s="101" t="s">
        <v>582</v>
      </c>
      <c r="C56" s="101" t="s">
        <v>581</v>
      </c>
      <c r="D56" s="101" t="s">
        <v>16</v>
      </c>
      <c r="E56" s="80" t="s">
        <v>422</v>
      </c>
      <c r="F56" s="101" t="s">
        <v>580</v>
      </c>
      <c r="G56" s="104">
        <v>5000</v>
      </c>
      <c r="H56" s="91">
        <v>42125</v>
      </c>
    </row>
    <row r="57" spans="1:8" x14ac:dyDescent="0.3">
      <c r="A57">
        <f>A56+1</f>
        <v>48</v>
      </c>
      <c r="B57" s="101" t="s">
        <v>579</v>
      </c>
      <c r="C57" s="101" t="s">
        <v>578</v>
      </c>
      <c r="D57" s="101" t="s">
        <v>16</v>
      </c>
      <c r="E57" s="80" t="s">
        <v>422</v>
      </c>
      <c r="F57" s="101" t="s">
        <v>577</v>
      </c>
      <c r="G57" s="104">
        <v>5000</v>
      </c>
      <c r="H57" s="91">
        <v>42156</v>
      </c>
    </row>
    <row r="58" spans="1:8" x14ac:dyDescent="0.3">
      <c r="A58">
        <f>A57+1</f>
        <v>49</v>
      </c>
      <c r="B58" s="101" t="s">
        <v>576</v>
      </c>
      <c r="C58" s="101" t="s">
        <v>575</v>
      </c>
      <c r="D58" s="101" t="s">
        <v>43</v>
      </c>
      <c r="E58" s="80" t="s">
        <v>422</v>
      </c>
      <c r="F58" s="101" t="s">
        <v>574</v>
      </c>
      <c r="G58" s="104">
        <v>5000</v>
      </c>
      <c r="H58" s="91">
        <v>42402</v>
      </c>
    </row>
    <row r="59" spans="1:8" x14ac:dyDescent="0.3">
      <c r="A59">
        <f>A58+1</f>
        <v>50</v>
      </c>
      <c r="B59" s="101" t="s">
        <v>573</v>
      </c>
      <c r="C59" s="101" t="s">
        <v>423</v>
      </c>
      <c r="D59" s="101" t="s">
        <v>572</v>
      </c>
      <c r="E59" s="80" t="s">
        <v>422</v>
      </c>
      <c r="F59" s="101" t="s">
        <v>571</v>
      </c>
      <c r="G59" s="104">
        <v>24000</v>
      </c>
      <c r="H59" s="91">
        <v>42370</v>
      </c>
    </row>
    <row r="60" spans="1:8" x14ac:dyDescent="0.3">
      <c r="A60">
        <f>A59+1</f>
        <v>51</v>
      </c>
      <c r="B60" s="101" t="s">
        <v>570</v>
      </c>
      <c r="C60" s="101" t="s">
        <v>569</v>
      </c>
      <c r="D60" s="101" t="s">
        <v>23</v>
      </c>
      <c r="E60" s="80" t="s">
        <v>422</v>
      </c>
      <c r="F60" s="101" t="s">
        <v>568</v>
      </c>
      <c r="G60" s="104">
        <v>8000</v>
      </c>
      <c r="H60" s="91">
        <v>42370</v>
      </c>
    </row>
    <row r="61" spans="1:8" x14ac:dyDescent="0.3">
      <c r="A61">
        <f>A60+1</f>
        <v>52</v>
      </c>
      <c r="B61" s="101" t="s">
        <v>83</v>
      </c>
      <c r="C61" s="101" t="s">
        <v>567</v>
      </c>
      <c r="D61" s="101" t="s">
        <v>16</v>
      </c>
      <c r="E61" s="80" t="s">
        <v>422</v>
      </c>
      <c r="F61" s="101" t="s">
        <v>566</v>
      </c>
      <c r="G61" s="104">
        <v>5000</v>
      </c>
      <c r="H61" s="91">
        <v>41730</v>
      </c>
    </row>
    <row r="62" spans="1:8" x14ac:dyDescent="0.3">
      <c r="A62">
        <f>A61+1</f>
        <v>53</v>
      </c>
      <c r="B62" s="101" t="s">
        <v>565</v>
      </c>
      <c r="C62" s="101" t="s">
        <v>564</v>
      </c>
      <c r="D62" s="101" t="s">
        <v>16</v>
      </c>
      <c r="E62" s="80" t="s">
        <v>422</v>
      </c>
      <c r="F62" s="101" t="s">
        <v>563</v>
      </c>
      <c r="G62" s="97">
        <v>5000</v>
      </c>
      <c r="H62" s="91">
        <v>41791</v>
      </c>
    </row>
    <row r="63" spans="1:8" x14ac:dyDescent="0.3">
      <c r="A63">
        <f>A62+1</f>
        <v>54</v>
      </c>
      <c r="B63" s="101" t="s">
        <v>562</v>
      </c>
      <c r="C63" s="101" t="s">
        <v>561</v>
      </c>
      <c r="D63" s="101" t="s">
        <v>43</v>
      </c>
      <c r="E63" s="80" t="s">
        <v>422</v>
      </c>
      <c r="F63" s="101" t="s">
        <v>558</v>
      </c>
      <c r="G63" s="97">
        <v>5000</v>
      </c>
      <c r="H63" s="91">
        <v>42552</v>
      </c>
    </row>
    <row r="64" spans="1:8" x14ac:dyDescent="0.3">
      <c r="A64">
        <f>A63+1</f>
        <v>55</v>
      </c>
      <c r="B64" s="101" t="s">
        <v>560</v>
      </c>
      <c r="C64" s="101" t="s">
        <v>559</v>
      </c>
      <c r="D64" s="101" t="s">
        <v>16</v>
      </c>
      <c r="E64" s="80" t="s">
        <v>422</v>
      </c>
      <c r="F64" s="101" t="s">
        <v>558</v>
      </c>
      <c r="G64" s="97">
        <v>5000</v>
      </c>
      <c r="H64" s="91">
        <v>42552</v>
      </c>
    </row>
    <row r="65" spans="1:8" x14ac:dyDescent="0.3">
      <c r="A65">
        <f>A64+1</f>
        <v>56</v>
      </c>
      <c r="B65" s="101" t="s">
        <v>557</v>
      </c>
      <c r="C65" s="101" t="s">
        <v>556</v>
      </c>
      <c r="D65" s="101" t="s">
        <v>16</v>
      </c>
      <c r="E65" s="80" t="s">
        <v>422</v>
      </c>
      <c r="F65" s="101" t="s">
        <v>555</v>
      </c>
      <c r="G65" s="97">
        <v>5000</v>
      </c>
      <c r="H65" s="91">
        <v>42736</v>
      </c>
    </row>
    <row r="66" spans="1:8" x14ac:dyDescent="0.3">
      <c r="A66">
        <f>A65+1</f>
        <v>57</v>
      </c>
      <c r="B66" s="100" t="s">
        <v>554</v>
      </c>
      <c r="C66" s="100" t="s">
        <v>265</v>
      </c>
      <c r="D66" s="95" t="s">
        <v>43</v>
      </c>
      <c r="E66" s="80" t="s">
        <v>422</v>
      </c>
      <c r="F66" s="95" t="s">
        <v>553</v>
      </c>
      <c r="G66" s="97">
        <v>5000</v>
      </c>
      <c r="H66" s="74">
        <v>42917</v>
      </c>
    </row>
    <row r="67" spans="1:8" x14ac:dyDescent="0.3">
      <c r="A67">
        <f>A66+1</f>
        <v>58</v>
      </c>
      <c r="B67" s="100" t="s">
        <v>552</v>
      </c>
      <c r="C67" s="100" t="s">
        <v>551</v>
      </c>
      <c r="D67" s="95" t="s">
        <v>16</v>
      </c>
      <c r="E67" s="80" t="s">
        <v>422</v>
      </c>
      <c r="F67" s="95" t="s">
        <v>550</v>
      </c>
      <c r="G67" s="97">
        <v>5000</v>
      </c>
      <c r="H67" s="74">
        <v>41640</v>
      </c>
    </row>
    <row r="68" spans="1:8" x14ac:dyDescent="0.3">
      <c r="A68">
        <f>A67+1</f>
        <v>59</v>
      </c>
      <c r="B68" s="86" t="s">
        <v>549</v>
      </c>
      <c r="C68" s="86" t="s">
        <v>548</v>
      </c>
      <c r="D68" s="37" t="s">
        <v>145</v>
      </c>
      <c r="E68" s="80" t="s">
        <v>422</v>
      </c>
      <c r="F68" s="37" t="s">
        <v>547</v>
      </c>
      <c r="G68" s="102">
        <v>6000</v>
      </c>
      <c r="H68" s="82">
        <v>43191</v>
      </c>
    </row>
    <row r="69" spans="1:8" x14ac:dyDescent="0.3">
      <c r="A69">
        <f>A68+1</f>
        <v>60</v>
      </c>
      <c r="B69" s="86" t="s">
        <v>546</v>
      </c>
      <c r="C69" s="86" t="s">
        <v>545</v>
      </c>
      <c r="D69" s="37" t="s">
        <v>544</v>
      </c>
      <c r="E69" s="80" t="s">
        <v>422</v>
      </c>
      <c r="F69" s="37" t="s">
        <v>543</v>
      </c>
      <c r="G69" s="102">
        <v>5000</v>
      </c>
      <c r="H69" s="82">
        <v>43191</v>
      </c>
    </row>
    <row r="70" spans="1:8" x14ac:dyDescent="0.3">
      <c r="A70">
        <f>A69+1</f>
        <v>61</v>
      </c>
      <c r="B70" s="100" t="s">
        <v>542</v>
      </c>
      <c r="C70" s="100" t="s">
        <v>541</v>
      </c>
      <c r="D70" s="76" t="s">
        <v>162</v>
      </c>
      <c r="E70" s="80" t="s">
        <v>422</v>
      </c>
      <c r="F70" s="76" t="s">
        <v>540</v>
      </c>
      <c r="G70" s="102">
        <v>24000</v>
      </c>
      <c r="H70" s="82">
        <v>43191</v>
      </c>
    </row>
    <row r="71" spans="1:8" x14ac:dyDescent="0.3">
      <c r="A71">
        <f>A70+1</f>
        <v>62</v>
      </c>
      <c r="B71" s="103" t="s">
        <v>539</v>
      </c>
      <c r="C71" s="103" t="s">
        <v>538</v>
      </c>
      <c r="D71" s="76" t="s">
        <v>170</v>
      </c>
      <c r="E71" s="80" t="s">
        <v>422</v>
      </c>
      <c r="F71" s="103" t="s">
        <v>537</v>
      </c>
      <c r="G71" s="104">
        <v>30000</v>
      </c>
      <c r="H71" s="74">
        <v>43239</v>
      </c>
    </row>
    <row r="72" spans="1:8" x14ac:dyDescent="0.3">
      <c r="A72">
        <f>A71+1</f>
        <v>63</v>
      </c>
      <c r="B72" s="103" t="s">
        <v>536</v>
      </c>
      <c r="C72" s="103" t="s">
        <v>535</v>
      </c>
      <c r="D72" s="103" t="s">
        <v>145</v>
      </c>
      <c r="E72" s="80" t="s">
        <v>422</v>
      </c>
      <c r="F72" s="103" t="s">
        <v>534</v>
      </c>
      <c r="G72" s="102">
        <v>6000</v>
      </c>
      <c r="H72" s="96">
        <v>43389</v>
      </c>
    </row>
    <row r="73" spans="1:8" x14ac:dyDescent="0.3">
      <c r="A73">
        <f>A72+1</f>
        <v>64</v>
      </c>
      <c r="B73" s="103" t="s">
        <v>533</v>
      </c>
      <c r="C73" s="103" t="s">
        <v>532</v>
      </c>
      <c r="D73" s="103" t="s">
        <v>12</v>
      </c>
      <c r="E73" s="80" t="s">
        <v>422</v>
      </c>
      <c r="F73" s="103" t="s">
        <v>531</v>
      </c>
      <c r="G73" s="102">
        <v>5000</v>
      </c>
      <c r="H73" s="96">
        <v>43282</v>
      </c>
    </row>
    <row r="74" spans="1:8" x14ac:dyDescent="0.3">
      <c r="A74">
        <f>A73+1</f>
        <v>65</v>
      </c>
      <c r="B74" s="101" t="s">
        <v>337</v>
      </c>
      <c r="C74" s="100" t="s">
        <v>40</v>
      </c>
      <c r="D74" s="99" t="s">
        <v>170</v>
      </c>
      <c r="E74" s="98" t="s">
        <v>422</v>
      </c>
      <c r="F74" s="98" t="s">
        <v>530</v>
      </c>
      <c r="G74" s="97">
        <v>30000</v>
      </c>
      <c r="H74" s="96">
        <v>43556</v>
      </c>
    </row>
    <row r="75" spans="1:8" x14ac:dyDescent="0.3">
      <c r="A75">
        <f>A74+1</f>
        <v>66</v>
      </c>
      <c r="B75" s="95" t="s">
        <v>529</v>
      </c>
      <c r="C75" s="76" t="s">
        <v>528</v>
      </c>
      <c r="D75" s="89" t="s">
        <v>527</v>
      </c>
      <c r="E75" s="80" t="s">
        <v>422</v>
      </c>
      <c r="F75" s="76" t="s">
        <v>476</v>
      </c>
      <c r="G75" s="75">
        <v>8000</v>
      </c>
      <c r="H75" s="94">
        <v>43647</v>
      </c>
    </row>
    <row r="76" spans="1:8" x14ac:dyDescent="0.3">
      <c r="A76">
        <f>A75+1</f>
        <v>67</v>
      </c>
      <c r="B76" s="95" t="s">
        <v>32</v>
      </c>
      <c r="C76" s="76" t="s">
        <v>526</v>
      </c>
      <c r="D76" s="89" t="s">
        <v>525</v>
      </c>
      <c r="E76" s="80" t="s">
        <v>422</v>
      </c>
      <c r="F76" s="76" t="s">
        <v>524</v>
      </c>
      <c r="G76" s="75">
        <v>5000</v>
      </c>
      <c r="H76" s="94">
        <v>43556</v>
      </c>
    </row>
    <row r="77" spans="1:8" x14ac:dyDescent="0.3">
      <c r="A77">
        <f>A76+1</f>
        <v>68</v>
      </c>
      <c r="B77" s="95" t="s">
        <v>523</v>
      </c>
      <c r="C77" s="76" t="s">
        <v>522</v>
      </c>
      <c r="D77" s="89" t="s">
        <v>43</v>
      </c>
      <c r="E77" s="80" t="s">
        <v>422</v>
      </c>
      <c r="F77" s="76" t="s">
        <v>521</v>
      </c>
      <c r="G77" s="75">
        <v>6500</v>
      </c>
      <c r="H77" s="94">
        <v>43708</v>
      </c>
    </row>
    <row r="78" spans="1:8" x14ac:dyDescent="0.3">
      <c r="A78">
        <f>A77+1</f>
        <v>69</v>
      </c>
      <c r="B78" s="95" t="s">
        <v>520</v>
      </c>
      <c r="C78" s="76" t="s">
        <v>519</v>
      </c>
      <c r="D78" s="89" t="s">
        <v>518</v>
      </c>
      <c r="E78" s="80" t="s">
        <v>422</v>
      </c>
      <c r="F78" s="76" t="s">
        <v>517</v>
      </c>
      <c r="G78" s="75">
        <v>4000</v>
      </c>
      <c r="H78" s="94">
        <v>43739</v>
      </c>
    </row>
    <row r="79" spans="1:8" x14ac:dyDescent="0.3">
      <c r="A79">
        <f>A78+1</f>
        <v>70</v>
      </c>
      <c r="B79" s="93" t="s">
        <v>516</v>
      </c>
      <c r="C79" s="77" t="s">
        <v>515</v>
      </c>
      <c r="D79" s="92" t="s">
        <v>16</v>
      </c>
      <c r="E79" s="80" t="s">
        <v>422</v>
      </c>
      <c r="F79" s="86" t="s">
        <v>514</v>
      </c>
      <c r="G79" s="75">
        <v>5000</v>
      </c>
      <c r="H79" s="94">
        <v>42737</v>
      </c>
    </row>
    <row r="80" spans="1:8" x14ac:dyDescent="0.3">
      <c r="A80">
        <f>A79+1</f>
        <v>71</v>
      </c>
      <c r="B80" s="93" t="s">
        <v>513</v>
      </c>
      <c r="C80" s="77" t="s">
        <v>512</v>
      </c>
      <c r="D80" s="92" t="s">
        <v>16</v>
      </c>
      <c r="E80" s="80" t="s">
        <v>422</v>
      </c>
      <c r="F80" s="86" t="s">
        <v>511</v>
      </c>
      <c r="G80" s="75">
        <v>5000</v>
      </c>
      <c r="H80" s="91">
        <v>43832</v>
      </c>
    </row>
    <row r="81" spans="1:8" x14ac:dyDescent="0.3">
      <c r="A81">
        <f>A80+1</f>
        <v>72</v>
      </c>
      <c r="B81" s="93" t="s">
        <v>510</v>
      </c>
      <c r="C81" s="77" t="s">
        <v>509</v>
      </c>
      <c r="D81" s="92" t="s">
        <v>12</v>
      </c>
      <c r="E81" s="80" t="s">
        <v>422</v>
      </c>
      <c r="F81" s="86" t="s">
        <v>508</v>
      </c>
      <c r="G81" s="75">
        <v>8000</v>
      </c>
      <c r="H81" s="91">
        <v>43834</v>
      </c>
    </row>
    <row r="82" spans="1:8" s="38" customFormat="1" x14ac:dyDescent="0.3">
      <c r="A82">
        <f>A81+1</f>
        <v>73</v>
      </c>
      <c r="B82" s="90" t="s">
        <v>507</v>
      </c>
      <c r="C82" s="90" t="s">
        <v>506</v>
      </c>
      <c r="D82" s="89" t="s">
        <v>505</v>
      </c>
      <c r="E82" s="77" t="s">
        <v>429</v>
      </c>
      <c r="F82" s="76" t="s">
        <v>428</v>
      </c>
      <c r="G82" s="75">
        <v>40000</v>
      </c>
      <c r="H82" s="74" t="s">
        <v>504</v>
      </c>
    </row>
    <row r="83" spans="1:8" x14ac:dyDescent="0.3">
      <c r="A83">
        <f>A82+1</f>
        <v>74</v>
      </c>
      <c r="B83" s="88" t="s">
        <v>503</v>
      </c>
      <c r="C83" s="77" t="s">
        <v>502</v>
      </c>
      <c r="D83" s="87" t="s">
        <v>501</v>
      </c>
      <c r="E83" s="80" t="s">
        <v>429</v>
      </c>
      <c r="F83" s="76" t="s">
        <v>500</v>
      </c>
      <c r="G83" s="75">
        <v>12000</v>
      </c>
      <c r="H83" s="74">
        <v>44053</v>
      </c>
    </row>
    <row r="84" spans="1:8" x14ac:dyDescent="0.3">
      <c r="A84">
        <f>A83+1</f>
        <v>75</v>
      </c>
      <c r="B84" s="37" t="s">
        <v>499</v>
      </c>
      <c r="C84" s="86" t="s">
        <v>498</v>
      </c>
      <c r="D84" s="84" t="s">
        <v>47</v>
      </c>
      <c r="E84" s="86" t="s">
        <v>497</v>
      </c>
      <c r="F84" s="78" t="s">
        <v>496</v>
      </c>
      <c r="G84" s="75">
        <v>5000</v>
      </c>
      <c r="H84" s="85" t="s">
        <v>495</v>
      </c>
    </row>
    <row r="85" spans="1:8" x14ac:dyDescent="0.3">
      <c r="A85">
        <f>A84+1</f>
        <v>76</v>
      </c>
      <c r="B85" s="37" t="s">
        <v>494</v>
      </c>
      <c r="C85" s="37" t="s">
        <v>493</v>
      </c>
      <c r="D85" s="84" t="s">
        <v>492</v>
      </c>
      <c r="E85" s="80" t="s">
        <v>422</v>
      </c>
      <c r="F85" s="78" t="s">
        <v>491</v>
      </c>
      <c r="G85" s="75">
        <v>12000</v>
      </c>
      <c r="H85" s="85">
        <v>44136</v>
      </c>
    </row>
    <row r="86" spans="1:8" x14ac:dyDescent="0.3">
      <c r="A86">
        <f>A85+1</f>
        <v>77</v>
      </c>
      <c r="B86" s="37" t="s">
        <v>490</v>
      </c>
      <c r="C86" s="37" t="s">
        <v>489</v>
      </c>
      <c r="D86" s="84" t="s">
        <v>12</v>
      </c>
      <c r="E86" s="80" t="s">
        <v>422</v>
      </c>
      <c r="F86" s="78" t="s">
        <v>488</v>
      </c>
      <c r="G86" s="75">
        <v>5000</v>
      </c>
      <c r="H86" s="85" t="s">
        <v>483</v>
      </c>
    </row>
    <row r="87" spans="1:8" x14ac:dyDescent="0.3">
      <c r="A87">
        <f>A86+1</f>
        <v>78</v>
      </c>
      <c r="B87" s="37" t="s">
        <v>487</v>
      </c>
      <c r="C87" s="37" t="s">
        <v>386</v>
      </c>
      <c r="D87" s="84" t="s">
        <v>47</v>
      </c>
      <c r="E87" s="80" t="s">
        <v>429</v>
      </c>
      <c r="F87" s="76" t="s">
        <v>428</v>
      </c>
      <c r="G87" s="75">
        <v>10000</v>
      </c>
      <c r="H87" s="85" t="s">
        <v>483</v>
      </c>
    </row>
    <row r="88" spans="1:8" x14ac:dyDescent="0.3">
      <c r="A88">
        <f>A87+1</f>
        <v>79</v>
      </c>
      <c r="B88" s="37" t="s">
        <v>486</v>
      </c>
      <c r="C88" s="37" t="s">
        <v>485</v>
      </c>
      <c r="D88" s="84" t="s">
        <v>12</v>
      </c>
      <c r="E88" s="80" t="s">
        <v>422</v>
      </c>
      <c r="F88" s="76" t="s">
        <v>484</v>
      </c>
      <c r="G88" s="75">
        <v>5000</v>
      </c>
      <c r="H88" s="85" t="s">
        <v>483</v>
      </c>
    </row>
    <row r="89" spans="1:8" x14ac:dyDescent="0.3">
      <c r="A89">
        <f>A88+1</f>
        <v>80</v>
      </c>
      <c r="B89" s="37" t="s">
        <v>241</v>
      </c>
      <c r="C89" s="37" t="s">
        <v>482</v>
      </c>
      <c r="D89" s="84" t="s">
        <v>12</v>
      </c>
      <c r="E89" s="80" t="s">
        <v>422</v>
      </c>
      <c r="F89" s="76" t="s">
        <v>481</v>
      </c>
      <c r="G89" s="75">
        <v>5000</v>
      </c>
      <c r="H89" s="74">
        <v>44200</v>
      </c>
    </row>
    <row r="90" spans="1:8" x14ac:dyDescent="0.3">
      <c r="A90">
        <f>A89+1</f>
        <v>81</v>
      </c>
      <c r="B90" s="37" t="s">
        <v>480</v>
      </c>
      <c r="C90" s="37" t="s">
        <v>479</v>
      </c>
      <c r="D90" s="78" t="s">
        <v>47</v>
      </c>
      <c r="E90" s="80" t="s">
        <v>422</v>
      </c>
      <c r="F90" s="76" t="s">
        <v>478</v>
      </c>
      <c r="G90" s="75">
        <v>5000</v>
      </c>
      <c r="H90" s="74">
        <v>44200</v>
      </c>
    </row>
    <row r="91" spans="1:8" x14ac:dyDescent="0.3">
      <c r="A91">
        <f>A90+1</f>
        <v>82</v>
      </c>
      <c r="B91" s="37" t="s">
        <v>477</v>
      </c>
      <c r="C91" s="37" t="s">
        <v>40</v>
      </c>
      <c r="D91" s="78" t="s">
        <v>12</v>
      </c>
      <c r="E91" s="80" t="s">
        <v>422</v>
      </c>
      <c r="F91" s="78" t="s">
        <v>476</v>
      </c>
      <c r="G91" s="75">
        <v>5000</v>
      </c>
      <c r="H91" s="74">
        <v>44198</v>
      </c>
    </row>
    <row r="92" spans="1:8" x14ac:dyDescent="0.3">
      <c r="A92">
        <f>A91+1</f>
        <v>83</v>
      </c>
      <c r="B92" s="37" t="s">
        <v>475</v>
      </c>
      <c r="C92" s="37" t="s">
        <v>474</v>
      </c>
      <c r="D92" s="78" t="s">
        <v>47</v>
      </c>
      <c r="E92" s="80" t="s">
        <v>422</v>
      </c>
      <c r="F92" s="80" t="s">
        <v>473</v>
      </c>
      <c r="G92" s="75">
        <v>5000</v>
      </c>
      <c r="H92" s="74">
        <v>44201</v>
      </c>
    </row>
    <row r="93" spans="1:8" x14ac:dyDescent="0.3">
      <c r="A93">
        <f>A92+1</f>
        <v>84</v>
      </c>
      <c r="B93" s="37" t="s">
        <v>472</v>
      </c>
      <c r="C93" s="37" t="s">
        <v>471</v>
      </c>
      <c r="D93" s="78" t="s">
        <v>47</v>
      </c>
      <c r="E93" s="80" t="s">
        <v>422</v>
      </c>
      <c r="F93" s="80" t="s">
        <v>452</v>
      </c>
      <c r="G93" s="75">
        <v>5000</v>
      </c>
      <c r="H93" s="74">
        <v>44201</v>
      </c>
    </row>
    <row r="94" spans="1:8" x14ac:dyDescent="0.3">
      <c r="A94">
        <f>A93+1</f>
        <v>85</v>
      </c>
      <c r="B94" s="37" t="s">
        <v>470</v>
      </c>
      <c r="C94" s="37" t="s">
        <v>469</v>
      </c>
      <c r="D94" s="78" t="s">
        <v>468</v>
      </c>
      <c r="E94" s="80" t="s">
        <v>422</v>
      </c>
      <c r="F94" s="80" t="s">
        <v>467</v>
      </c>
      <c r="G94" s="75">
        <v>8000</v>
      </c>
      <c r="H94" s="74">
        <v>44202</v>
      </c>
    </row>
    <row r="95" spans="1:8" x14ac:dyDescent="0.3">
      <c r="A95">
        <f>A94+1</f>
        <v>86</v>
      </c>
      <c r="B95" s="37" t="s">
        <v>466</v>
      </c>
      <c r="C95" s="37" t="s">
        <v>465</v>
      </c>
      <c r="D95" s="78" t="s">
        <v>47</v>
      </c>
      <c r="E95" s="80" t="s">
        <v>422</v>
      </c>
      <c r="F95" s="80" t="s">
        <v>464</v>
      </c>
      <c r="G95" s="75">
        <v>7000</v>
      </c>
      <c r="H95" s="74">
        <v>44202</v>
      </c>
    </row>
    <row r="96" spans="1:8" x14ac:dyDescent="0.3">
      <c r="A96">
        <f>A95+1</f>
        <v>87</v>
      </c>
      <c r="B96" s="37" t="s">
        <v>463</v>
      </c>
      <c r="C96" s="37" t="s">
        <v>462</v>
      </c>
      <c r="D96" s="78" t="s">
        <v>12</v>
      </c>
      <c r="E96" s="80" t="s">
        <v>422</v>
      </c>
      <c r="F96" s="80" t="s">
        <v>461</v>
      </c>
      <c r="G96" s="75">
        <v>5000</v>
      </c>
      <c r="H96" s="74">
        <v>44409</v>
      </c>
    </row>
    <row r="97" spans="1:9" x14ac:dyDescent="0.3">
      <c r="A97">
        <f>A96+1</f>
        <v>88</v>
      </c>
      <c r="B97" s="37" t="s">
        <v>460</v>
      </c>
      <c r="C97" s="37" t="s">
        <v>459</v>
      </c>
      <c r="D97" s="78" t="s">
        <v>145</v>
      </c>
      <c r="E97" s="80" t="s">
        <v>422</v>
      </c>
      <c r="F97" s="80" t="s">
        <v>458</v>
      </c>
      <c r="G97" s="75">
        <v>7000</v>
      </c>
      <c r="H97" s="74">
        <v>44410</v>
      </c>
    </row>
    <row r="98" spans="1:9" x14ac:dyDescent="0.3">
      <c r="A98">
        <f>A97+1</f>
        <v>89</v>
      </c>
      <c r="B98" s="37" t="s">
        <v>457</v>
      </c>
      <c r="C98" s="37" t="s">
        <v>456</v>
      </c>
      <c r="D98" s="78" t="s">
        <v>271</v>
      </c>
      <c r="E98" s="80" t="s">
        <v>429</v>
      </c>
      <c r="F98" s="80" t="s">
        <v>455</v>
      </c>
      <c r="G98" s="75">
        <v>18000</v>
      </c>
      <c r="H98" s="74">
        <v>44470</v>
      </c>
    </row>
    <row r="99" spans="1:9" x14ac:dyDescent="0.3">
      <c r="A99">
        <f>A98+1</f>
        <v>90</v>
      </c>
      <c r="B99" s="37" t="s">
        <v>454</v>
      </c>
      <c r="C99" s="37" t="s">
        <v>453</v>
      </c>
      <c r="D99" s="78" t="s">
        <v>145</v>
      </c>
      <c r="E99" s="80" t="s">
        <v>422</v>
      </c>
      <c r="F99" s="80" t="s">
        <v>452</v>
      </c>
      <c r="G99" s="75">
        <v>7000</v>
      </c>
      <c r="H99" s="74">
        <v>44470</v>
      </c>
    </row>
    <row r="100" spans="1:9" x14ac:dyDescent="0.3">
      <c r="A100">
        <f>A99+1</f>
        <v>91</v>
      </c>
      <c r="B100" s="37" t="s">
        <v>451</v>
      </c>
      <c r="C100" s="37" t="s">
        <v>450</v>
      </c>
      <c r="D100" s="78" t="s">
        <v>145</v>
      </c>
      <c r="E100" s="80" t="s">
        <v>422</v>
      </c>
      <c r="F100" s="76" t="s">
        <v>438</v>
      </c>
      <c r="G100" s="75">
        <v>5000</v>
      </c>
      <c r="H100" s="74">
        <v>44440</v>
      </c>
    </row>
    <row r="101" spans="1:9" x14ac:dyDescent="0.3">
      <c r="A101">
        <f>A100+1</f>
        <v>92</v>
      </c>
      <c r="B101" s="37" t="s">
        <v>449</v>
      </c>
      <c r="C101" s="37" t="s">
        <v>448</v>
      </c>
      <c r="D101" s="78" t="s">
        <v>145</v>
      </c>
      <c r="E101" s="80" t="s">
        <v>422</v>
      </c>
      <c r="F101" s="76" t="s">
        <v>447</v>
      </c>
      <c r="G101" s="75">
        <v>5000</v>
      </c>
      <c r="H101" s="74">
        <v>44531</v>
      </c>
    </row>
    <row r="102" spans="1:9" x14ac:dyDescent="0.3">
      <c r="A102">
        <f>A101+1</f>
        <v>93</v>
      </c>
      <c r="B102" s="37" t="s">
        <v>446</v>
      </c>
      <c r="C102" s="37" t="s">
        <v>445</v>
      </c>
      <c r="D102" s="78" t="s">
        <v>145</v>
      </c>
      <c r="E102" s="80" t="s">
        <v>429</v>
      </c>
      <c r="F102" s="76" t="s">
        <v>428</v>
      </c>
      <c r="G102" s="75">
        <v>7000</v>
      </c>
      <c r="H102" s="74">
        <v>44531</v>
      </c>
    </row>
    <row r="103" spans="1:9" x14ac:dyDescent="0.3">
      <c r="A103">
        <f>A102+1</f>
        <v>94</v>
      </c>
      <c r="B103" s="37" t="s">
        <v>444</v>
      </c>
      <c r="C103" s="37" t="s">
        <v>265</v>
      </c>
      <c r="D103" s="78" t="s">
        <v>145</v>
      </c>
      <c r="E103" s="77" t="s">
        <v>429</v>
      </c>
      <c r="F103" s="76" t="s">
        <v>441</v>
      </c>
      <c r="G103" s="75">
        <v>5000</v>
      </c>
      <c r="H103" s="83">
        <v>42552</v>
      </c>
      <c r="I103" s="38"/>
    </row>
    <row r="104" spans="1:9" x14ac:dyDescent="0.3">
      <c r="A104">
        <f>A103+1</f>
        <v>95</v>
      </c>
      <c r="B104" s="37" t="s">
        <v>443</v>
      </c>
      <c r="C104" s="37" t="s">
        <v>442</v>
      </c>
      <c r="D104" s="78" t="s">
        <v>145</v>
      </c>
      <c r="E104" s="77" t="s">
        <v>429</v>
      </c>
      <c r="F104" s="76" t="s">
        <v>441</v>
      </c>
      <c r="G104" s="75">
        <v>5000</v>
      </c>
      <c r="H104" s="82">
        <v>44201</v>
      </c>
      <c r="I104" s="38"/>
    </row>
    <row r="105" spans="1:9" x14ac:dyDescent="0.3">
      <c r="A105">
        <f>A104+1</f>
        <v>96</v>
      </c>
      <c r="B105" s="37" t="s">
        <v>440</v>
      </c>
      <c r="C105" s="37" t="s">
        <v>439</v>
      </c>
      <c r="D105" s="78" t="s">
        <v>145</v>
      </c>
      <c r="E105" s="77" t="s">
        <v>422</v>
      </c>
      <c r="F105" s="77" t="s">
        <v>438</v>
      </c>
      <c r="G105" s="75">
        <v>5000</v>
      </c>
      <c r="H105" s="74">
        <v>44600</v>
      </c>
      <c r="I105" s="38"/>
    </row>
    <row r="106" spans="1:9" x14ac:dyDescent="0.3">
      <c r="A106">
        <f>A105+1</f>
        <v>97</v>
      </c>
      <c r="B106" s="37" t="s">
        <v>437</v>
      </c>
      <c r="C106" s="37" t="s">
        <v>436</v>
      </c>
      <c r="D106" s="78" t="s">
        <v>145</v>
      </c>
      <c r="E106" s="80" t="s">
        <v>422</v>
      </c>
      <c r="F106" s="81" t="s">
        <v>435</v>
      </c>
      <c r="G106" s="75">
        <v>5000</v>
      </c>
      <c r="H106" s="74">
        <v>44805</v>
      </c>
      <c r="I106" s="38"/>
    </row>
    <row r="107" spans="1:9" x14ac:dyDescent="0.3">
      <c r="A107" s="79">
        <f>A106+1</f>
        <v>98</v>
      </c>
      <c r="B107" s="37" t="s">
        <v>434</v>
      </c>
      <c r="C107" s="37" t="s">
        <v>433</v>
      </c>
      <c r="D107" s="78" t="s">
        <v>12</v>
      </c>
      <c r="E107" s="80" t="s">
        <v>422</v>
      </c>
      <c r="F107" s="81" t="s">
        <v>432</v>
      </c>
      <c r="G107" s="75">
        <v>5000</v>
      </c>
      <c r="H107" s="74">
        <v>44835</v>
      </c>
      <c r="I107" s="38"/>
    </row>
    <row r="108" spans="1:9" x14ac:dyDescent="0.3">
      <c r="A108" s="79">
        <f>A107+1</f>
        <v>99</v>
      </c>
      <c r="B108" s="37" t="s">
        <v>431</v>
      </c>
      <c r="C108" s="37" t="s">
        <v>430</v>
      </c>
      <c r="D108" s="78" t="s">
        <v>145</v>
      </c>
      <c r="E108" s="80" t="s">
        <v>429</v>
      </c>
      <c r="F108" s="76" t="s">
        <v>428</v>
      </c>
      <c r="G108" s="75">
        <v>7000</v>
      </c>
      <c r="H108" s="74">
        <v>44866</v>
      </c>
      <c r="I108" s="38"/>
    </row>
    <row r="109" spans="1:9" s="38" customFormat="1" x14ac:dyDescent="0.3">
      <c r="A109" s="79">
        <f>A108+1</f>
        <v>100</v>
      </c>
      <c r="B109" s="37" t="s">
        <v>427</v>
      </c>
      <c r="C109" s="37" t="s">
        <v>426</v>
      </c>
      <c r="D109" s="78" t="s">
        <v>12</v>
      </c>
      <c r="E109" s="77" t="s">
        <v>422</v>
      </c>
      <c r="F109" s="76" t="s">
        <v>425</v>
      </c>
      <c r="G109" s="75">
        <v>5000</v>
      </c>
      <c r="H109" s="74">
        <v>44896</v>
      </c>
    </row>
    <row r="110" spans="1:9" s="38" customFormat="1" x14ac:dyDescent="0.3">
      <c r="A110" s="79">
        <f>A109+1</f>
        <v>101</v>
      </c>
      <c r="B110" s="37" t="s">
        <v>424</v>
      </c>
      <c r="C110" s="37" t="s">
        <v>423</v>
      </c>
      <c r="D110" s="78" t="s">
        <v>12</v>
      </c>
      <c r="E110" s="77" t="s">
        <v>422</v>
      </c>
      <c r="F110" s="76" t="s">
        <v>421</v>
      </c>
      <c r="G110" s="75">
        <v>5000</v>
      </c>
      <c r="H110" s="74">
        <v>44896</v>
      </c>
    </row>
    <row r="111" spans="1:9" x14ac:dyDescent="0.3">
      <c r="A111" s="73"/>
      <c r="B111" s="14" t="s">
        <v>420</v>
      </c>
      <c r="C111" s="14"/>
      <c r="D111" s="13" t="s">
        <v>246</v>
      </c>
      <c r="E111" s="13"/>
      <c r="F111" s="13"/>
      <c r="G111" s="12">
        <f>SUM(G10:G110)</f>
        <v>907295.55</v>
      </c>
      <c r="H111" s="11"/>
    </row>
    <row r="112" spans="1:9" x14ac:dyDescent="0.3">
      <c r="B112" s="10"/>
      <c r="C112" s="10"/>
      <c r="D112" s="7"/>
      <c r="E112" s="7"/>
      <c r="F112" s="7"/>
      <c r="G112" s="9"/>
      <c r="H112" s="8"/>
    </row>
    <row r="113" spans="2:8" x14ac:dyDescent="0.3">
      <c r="B113" s="10"/>
      <c r="C113" s="10"/>
      <c r="D113" s="7"/>
      <c r="E113" s="7"/>
      <c r="F113" s="7"/>
      <c r="G113" s="9"/>
      <c r="H113" s="8"/>
    </row>
    <row r="114" spans="2:8" x14ac:dyDescent="0.3">
      <c r="B114" s="10"/>
      <c r="C114" s="10"/>
      <c r="D114" s="7"/>
      <c r="E114" s="7"/>
      <c r="F114" s="7"/>
      <c r="G114" s="9"/>
      <c r="H114" s="8"/>
    </row>
    <row r="115" spans="2:8" x14ac:dyDescent="0.3">
      <c r="B115" s="35"/>
      <c r="C115" s="35"/>
      <c r="D115" s="33"/>
      <c r="E115" s="33"/>
      <c r="F115" s="33"/>
      <c r="G115" s="72"/>
      <c r="H115" s="8"/>
    </row>
    <row r="116" spans="2:8" x14ac:dyDescent="0.3">
      <c r="B116" s="35"/>
      <c r="C116" s="35"/>
      <c r="D116" s="33"/>
      <c r="E116" s="33"/>
      <c r="F116" s="33"/>
      <c r="G116" s="72"/>
      <c r="H116" s="8"/>
    </row>
    <row r="117" spans="2:8" x14ac:dyDescent="0.3">
      <c r="B117" s="35"/>
      <c r="C117" s="35"/>
      <c r="D117" s="33"/>
      <c r="E117" s="33"/>
      <c r="F117" s="33"/>
      <c r="G117" s="72"/>
      <c r="H117" s="8"/>
    </row>
    <row r="118" spans="2:8" ht="15" thickBot="1" x14ac:dyDescent="0.35">
      <c r="B118" s="6"/>
      <c r="C118" s="5" t="s">
        <v>3</v>
      </c>
      <c r="D118" s="2"/>
      <c r="E118" s="1"/>
      <c r="F118" s="4" t="s">
        <v>2</v>
      </c>
      <c r="G118" s="4"/>
      <c r="H118" s="8"/>
    </row>
    <row r="119" spans="2:8" x14ac:dyDescent="0.3">
      <c r="B119" s="71" t="s">
        <v>1</v>
      </c>
      <c r="C119" s="71"/>
      <c r="D119" s="2"/>
      <c r="E119" s="1"/>
      <c r="F119" s="1" t="s">
        <v>0</v>
      </c>
      <c r="G119" s="1"/>
      <c r="H119" s="8"/>
    </row>
    <row r="120" spans="2:8" x14ac:dyDescent="0.3">
      <c r="B120" s="1"/>
      <c r="C120" s="1"/>
      <c r="D120" s="2"/>
      <c r="E120" s="1"/>
      <c r="F120" s="1"/>
      <c r="G120" s="1"/>
      <c r="H120" s="8"/>
    </row>
    <row r="121" spans="2:8" x14ac:dyDescent="0.3">
      <c r="B121" s="1"/>
      <c r="C121" s="1"/>
      <c r="D121" s="2"/>
      <c r="E121" s="1"/>
      <c r="F121" s="1"/>
      <c r="G121" s="1"/>
      <c r="H121" s="8"/>
    </row>
    <row r="122" spans="2:8" x14ac:dyDescent="0.3">
      <c r="B122" s="1"/>
      <c r="C122" s="1"/>
      <c r="D122" s="2"/>
      <c r="E122" s="1"/>
      <c r="F122" s="1"/>
      <c r="G122" s="1"/>
      <c r="H122" s="8"/>
    </row>
    <row r="123" spans="2:8" x14ac:dyDescent="0.3">
      <c r="B123" s="1"/>
      <c r="C123" s="1"/>
      <c r="D123" s="2"/>
      <c r="E123" s="1"/>
      <c r="F123" s="1"/>
      <c r="G123" s="1"/>
      <c r="H123" s="8"/>
    </row>
    <row r="124" spans="2:8" x14ac:dyDescent="0.3">
      <c r="B124" s="1"/>
      <c r="C124" s="1"/>
      <c r="D124" s="2"/>
      <c r="E124" s="1"/>
      <c r="F124" s="1"/>
      <c r="G124" s="1"/>
      <c r="H124" s="8"/>
    </row>
    <row r="125" spans="2:8" x14ac:dyDescent="0.3">
      <c r="B125" s="1"/>
      <c r="C125" s="1"/>
      <c r="D125" s="2"/>
      <c r="E125" s="1"/>
      <c r="F125" s="1"/>
      <c r="G125" s="1"/>
      <c r="H125" s="8"/>
    </row>
    <row r="126" spans="2:8" x14ac:dyDescent="0.3">
      <c r="B126" s="1"/>
      <c r="C126" s="1"/>
      <c r="D126" s="2"/>
      <c r="E126" s="1"/>
      <c r="F126" s="1"/>
      <c r="G126" s="1"/>
      <c r="H126" s="8"/>
    </row>
    <row r="127" spans="2:8" x14ac:dyDescent="0.3">
      <c r="B127" s="1"/>
      <c r="C127" s="1"/>
      <c r="D127" s="2"/>
      <c r="E127" s="1"/>
      <c r="F127" s="1"/>
      <c r="G127" s="1"/>
      <c r="H127" s="8"/>
    </row>
    <row r="128" spans="2:8" x14ac:dyDescent="0.3">
      <c r="B128" s="1"/>
      <c r="C128" s="1"/>
      <c r="D128" s="2"/>
      <c r="E128" s="1"/>
      <c r="F128" s="1"/>
      <c r="G128" s="1"/>
      <c r="H128" s="8"/>
    </row>
    <row r="129" spans="1:8" x14ac:dyDescent="0.3">
      <c r="B129" s="1"/>
      <c r="C129" s="1"/>
      <c r="D129" s="2"/>
      <c r="E129" s="1"/>
      <c r="F129" s="1"/>
      <c r="G129" s="1"/>
      <c r="H129" s="8"/>
    </row>
    <row r="130" spans="1:8" x14ac:dyDescent="0.3">
      <c r="B130" s="1"/>
      <c r="C130" s="1"/>
      <c r="D130" s="2"/>
      <c r="E130" s="1"/>
      <c r="F130" s="1"/>
      <c r="G130" s="1"/>
      <c r="H130" s="8"/>
    </row>
    <row r="131" spans="1:8" x14ac:dyDescent="0.3">
      <c r="B131" s="1"/>
      <c r="C131" s="1"/>
      <c r="D131" s="2"/>
      <c r="E131" s="1"/>
      <c r="F131" s="1"/>
      <c r="G131" s="1"/>
      <c r="H131" s="8"/>
    </row>
    <row r="132" spans="1:8" x14ac:dyDescent="0.3">
      <c r="B132" s="1"/>
      <c r="C132" s="1"/>
      <c r="D132" s="2"/>
      <c r="E132" s="1"/>
      <c r="F132" s="1"/>
      <c r="G132" s="1"/>
      <c r="H132" s="8"/>
    </row>
    <row r="133" spans="1:8" x14ac:dyDescent="0.3">
      <c r="B133" s="1"/>
      <c r="C133" s="1"/>
      <c r="D133" s="2"/>
      <c r="E133" s="1"/>
      <c r="F133" s="1"/>
      <c r="G133" s="1"/>
      <c r="H133" s="8"/>
    </row>
    <row r="134" spans="1:8" x14ac:dyDescent="0.3">
      <c r="B134" s="1"/>
      <c r="C134" s="1"/>
      <c r="D134" s="2"/>
      <c r="E134" s="1"/>
      <c r="F134" s="1"/>
      <c r="G134" s="1"/>
      <c r="H134" s="8"/>
    </row>
    <row r="135" spans="1:8" x14ac:dyDescent="0.3">
      <c r="B135" s="1"/>
      <c r="C135" s="1"/>
      <c r="D135" s="2"/>
      <c r="E135" s="1"/>
      <c r="F135" s="1"/>
      <c r="G135" s="1"/>
      <c r="H135" s="8"/>
    </row>
    <row r="136" spans="1:8" x14ac:dyDescent="0.3">
      <c r="B136" s="1"/>
      <c r="C136" s="1"/>
      <c r="D136" s="2"/>
      <c r="E136" s="1"/>
      <c r="F136" s="1"/>
      <c r="G136" s="1"/>
      <c r="H136" s="8"/>
    </row>
    <row r="137" spans="1:8" x14ac:dyDescent="0.3">
      <c r="B137" s="1"/>
      <c r="C137" s="1"/>
      <c r="D137" s="2"/>
      <c r="E137" s="1"/>
      <c r="F137" s="1"/>
      <c r="G137" s="1"/>
      <c r="H137" s="8"/>
    </row>
    <row r="138" spans="1:8" x14ac:dyDescent="0.3">
      <c r="B138" s="58" t="s">
        <v>105</v>
      </c>
      <c r="C138" s="58"/>
      <c r="D138" s="58"/>
      <c r="E138" s="58"/>
      <c r="F138" s="58"/>
      <c r="G138" s="58"/>
      <c r="H138" s="8"/>
    </row>
    <row r="139" spans="1:8" x14ac:dyDescent="0.3">
      <c r="B139" s="58" t="s">
        <v>104</v>
      </c>
      <c r="C139" s="58"/>
      <c r="D139" s="58"/>
      <c r="E139" s="58"/>
      <c r="F139" s="58"/>
      <c r="G139" s="58"/>
      <c r="H139" s="8"/>
    </row>
    <row r="140" spans="1:8" x14ac:dyDescent="0.3">
      <c r="B140" s="58" t="s">
        <v>103</v>
      </c>
      <c r="C140" s="58"/>
      <c r="D140" s="58"/>
      <c r="E140" s="58"/>
      <c r="F140" s="58"/>
      <c r="G140" s="58"/>
      <c r="H140" s="8"/>
    </row>
    <row r="141" spans="1:8" x14ac:dyDescent="0.3">
      <c r="B141" s="27" t="s">
        <v>102</v>
      </c>
      <c r="C141" s="27"/>
      <c r="D141" s="34"/>
      <c r="E141" s="34"/>
      <c r="F141" s="34"/>
      <c r="G141" s="59"/>
      <c r="H141" s="8"/>
    </row>
    <row r="142" spans="1:8" x14ac:dyDescent="0.3">
      <c r="B142" s="70" t="s">
        <v>419</v>
      </c>
      <c r="C142" s="69"/>
      <c r="D142" s="68"/>
      <c r="E142" s="68"/>
      <c r="F142" s="68"/>
      <c r="G142" s="67"/>
      <c r="H142" s="29"/>
    </row>
    <row r="143" spans="1:8" x14ac:dyDescent="0.3">
      <c r="B143" s="27" t="s">
        <v>100</v>
      </c>
      <c r="C143" s="27" t="s">
        <v>99</v>
      </c>
      <c r="D143" s="27" t="s">
        <v>98</v>
      </c>
      <c r="E143" s="27" t="s">
        <v>97</v>
      </c>
      <c r="F143" s="27" t="s">
        <v>96</v>
      </c>
      <c r="G143" s="27" t="s">
        <v>95</v>
      </c>
      <c r="H143" s="25" t="s">
        <v>94</v>
      </c>
    </row>
    <row r="144" spans="1:8" x14ac:dyDescent="0.3">
      <c r="A144">
        <v>1</v>
      </c>
      <c r="B144" s="13" t="s">
        <v>418</v>
      </c>
      <c r="C144" s="13" t="s">
        <v>417</v>
      </c>
      <c r="D144" s="13" t="s">
        <v>364</v>
      </c>
      <c r="E144" s="17" t="s">
        <v>323</v>
      </c>
      <c r="F144" s="13" t="s">
        <v>416</v>
      </c>
      <c r="G144" s="64">
        <v>11786</v>
      </c>
      <c r="H144" s="23">
        <v>38971</v>
      </c>
    </row>
    <row r="145" spans="1:8" x14ac:dyDescent="0.3">
      <c r="A145">
        <f>A144+1</f>
        <v>2</v>
      </c>
      <c r="B145" s="13" t="s">
        <v>415</v>
      </c>
      <c r="C145" s="13" t="s">
        <v>414</v>
      </c>
      <c r="D145" s="13" t="s">
        <v>16</v>
      </c>
      <c r="E145" s="17" t="s">
        <v>323</v>
      </c>
      <c r="F145" s="13" t="s">
        <v>410</v>
      </c>
      <c r="G145" s="53">
        <v>5000</v>
      </c>
      <c r="H145" s="23">
        <v>39084</v>
      </c>
    </row>
    <row r="146" spans="1:8" x14ac:dyDescent="0.3">
      <c r="A146">
        <f>A145+1</f>
        <v>3</v>
      </c>
      <c r="B146" s="13" t="s">
        <v>413</v>
      </c>
      <c r="C146" s="13" t="s">
        <v>412</v>
      </c>
      <c r="D146" s="13" t="s">
        <v>411</v>
      </c>
      <c r="E146" s="17" t="s">
        <v>323</v>
      </c>
      <c r="F146" s="13" t="s">
        <v>410</v>
      </c>
      <c r="G146" s="53">
        <v>5000</v>
      </c>
      <c r="H146" s="23">
        <v>39174</v>
      </c>
    </row>
    <row r="147" spans="1:8" x14ac:dyDescent="0.3">
      <c r="A147">
        <f>A146+1</f>
        <v>4</v>
      </c>
      <c r="B147" s="13" t="s">
        <v>83</v>
      </c>
      <c r="C147" s="13" t="s">
        <v>409</v>
      </c>
      <c r="D147" s="13" t="s">
        <v>12</v>
      </c>
      <c r="E147" s="17" t="s">
        <v>323</v>
      </c>
      <c r="F147" s="18" t="s">
        <v>408</v>
      </c>
      <c r="G147" s="53">
        <v>7000</v>
      </c>
      <c r="H147" s="23">
        <v>39114</v>
      </c>
    </row>
    <row r="148" spans="1:8" x14ac:dyDescent="0.3">
      <c r="A148">
        <f>A147+1</f>
        <v>5</v>
      </c>
      <c r="B148" s="13" t="s">
        <v>407</v>
      </c>
      <c r="C148" s="13" t="s">
        <v>406</v>
      </c>
      <c r="D148" s="13" t="s">
        <v>405</v>
      </c>
      <c r="E148" s="17" t="s">
        <v>323</v>
      </c>
      <c r="F148" s="13" t="s">
        <v>404</v>
      </c>
      <c r="G148" s="64">
        <v>11786</v>
      </c>
      <c r="H148" s="23">
        <v>39295</v>
      </c>
    </row>
    <row r="149" spans="1:8" x14ac:dyDescent="0.3">
      <c r="A149">
        <f>A148+1</f>
        <v>6</v>
      </c>
      <c r="B149" s="13" t="s">
        <v>403</v>
      </c>
      <c r="C149" s="13" t="s">
        <v>402</v>
      </c>
      <c r="D149" s="13" t="s">
        <v>16</v>
      </c>
      <c r="E149" s="17" t="s">
        <v>323</v>
      </c>
      <c r="F149" s="13" t="s">
        <v>401</v>
      </c>
      <c r="G149" s="53">
        <v>5000</v>
      </c>
      <c r="H149" s="23">
        <v>39302</v>
      </c>
    </row>
    <row r="150" spans="1:8" x14ac:dyDescent="0.3">
      <c r="A150">
        <f>A149+1</f>
        <v>7</v>
      </c>
      <c r="B150" s="13" t="s">
        <v>400</v>
      </c>
      <c r="C150" s="13" t="s">
        <v>399</v>
      </c>
      <c r="D150" s="13" t="s">
        <v>271</v>
      </c>
      <c r="E150" s="17" t="s">
        <v>323</v>
      </c>
      <c r="F150" s="66" t="s">
        <v>367</v>
      </c>
      <c r="G150" s="53">
        <v>8000</v>
      </c>
      <c r="H150" s="23">
        <v>40210</v>
      </c>
    </row>
    <row r="151" spans="1:8" x14ac:dyDescent="0.3">
      <c r="A151">
        <f>A150+1</f>
        <v>8</v>
      </c>
      <c r="B151" s="13" t="s">
        <v>241</v>
      </c>
      <c r="C151" s="13" t="s">
        <v>398</v>
      </c>
      <c r="D151" s="13" t="s">
        <v>16</v>
      </c>
      <c r="E151" s="17" t="s">
        <v>323</v>
      </c>
      <c r="F151" s="13" t="s">
        <v>397</v>
      </c>
      <c r="G151" s="53">
        <v>5000</v>
      </c>
      <c r="H151" s="23">
        <v>40330</v>
      </c>
    </row>
    <row r="152" spans="1:8" x14ac:dyDescent="0.3">
      <c r="A152">
        <f>A151+1</f>
        <v>9</v>
      </c>
      <c r="B152" s="13" t="s">
        <v>396</v>
      </c>
      <c r="C152" s="13" t="s">
        <v>395</v>
      </c>
      <c r="D152" s="13" t="s">
        <v>16</v>
      </c>
      <c r="E152" s="17" t="s">
        <v>323</v>
      </c>
      <c r="F152" s="13" t="s">
        <v>394</v>
      </c>
      <c r="G152" s="53">
        <v>5000</v>
      </c>
      <c r="H152" s="23">
        <v>40330</v>
      </c>
    </row>
    <row r="153" spans="1:8" x14ac:dyDescent="0.3">
      <c r="A153">
        <f>A152+1</f>
        <v>10</v>
      </c>
      <c r="B153" s="13" t="s">
        <v>68</v>
      </c>
      <c r="C153" s="13" t="s">
        <v>393</v>
      </c>
      <c r="D153" s="13" t="s">
        <v>43</v>
      </c>
      <c r="E153" s="17" t="s">
        <v>323</v>
      </c>
      <c r="F153" s="13" t="s">
        <v>392</v>
      </c>
      <c r="G153" s="53">
        <v>5000</v>
      </c>
      <c r="H153" s="23">
        <v>40603</v>
      </c>
    </row>
    <row r="154" spans="1:8" x14ac:dyDescent="0.3">
      <c r="A154">
        <f>A153+1</f>
        <v>11</v>
      </c>
      <c r="B154" s="13" t="s">
        <v>391</v>
      </c>
      <c r="C154" s="13" t="s">
        <v>390</v>
      </c>
      <c r="D154" s="13" t="s">
        <v>389</v>
      </c>
      <c r="E154" s="17" t="s">
        <v>323</v>
      </c>
      <c r="F154" s="13" t="s">
        <v>388</v>
      </c>
      <c r="G154" s="64">
        <v>5000</v>
      </c>
      <c r="H154" s="23">
        <v>40544</v>
      </c>
    </row>
    <row r="155" spans="1:8" x14ac:dyDescent="0.3">
      <c r="A155">
        <f>A154+1</f>
        <v>12</v>
      </c>
      <c r="B155" s="13" t="s">
        <v>387</v>
      </c>
      <c r="C155" s="13" t="s">
        <v>386</v>
      </c>
      <c r="D155" s="13" t="s">
        <v>16</v>
      </c>
      <c r="E155" s="17" t="s">
        <v>323</v>
      </c>
      <c r="F155" s="13" t="s">
        <v>385</v>
      </c>
      <c r="G155" s="53">
        <v>5000</v>
      </c>
      <c r="H155" s="23">
        <v>41061</v>
      </c>
    </row>
    <row r="156" spans="1:8" x14ac:dyDescent="0.3">
      <c r="A156">
        <f>A155+1</f>
        <v>13</v>
      </c>
      <c r="B156" s="13" t="s">
        <v>384</v>
      </c>
      <c r="C156" s="13" t="s">
        <v>383</v>
      </c>
      <c r="D156" s="13" t="s">
        <v>16</v>
      </c>
      <c r="E156" s="17" t="s">
        <v>323</v>
      </c>
      <c r="F156" s="13" t="s">
        <v>382</v>
      </c>
      <c r="G156" s="53">
        <v>5000</v>
      </c>
      <c r="H156" s="23">
        <v>41214</v>
      </c>
    </row>
    <row r="157" spans="1:8" x14ac:dyDescent="0.3">
      <c r="A157">
        <f>A156+1</f>
        <v>14</v>
      </c>
      <c r="B157" s="13" t="s">
        <v>381</v>
      </c>
      <c r="C157" s="13" t="s">
        <v>380</v>
      </c>
      <c r="D157" s="13" t="s">
        <v>16</v>
      </c>
      <c r="E157" s="17" t="s">
        <v>323</v>
      </c>
      <c r="F157" s="13" t="s">
        <v>379</v>
      </c>
      <c r="G157" s="53">
        <v>5000</v>
      </c>
      <c r="H157" s="23">
        <v>41821</v>
      </c>
    </row>
    <row r="158" spans="1:8" x14ac:dyDescent="0.3">
      <c r="A158">
        <f>A157+1</f>
        <v>15</v>
      </c>
      <c r="B158" s="13" t="s">
        <v>378</v>
      </c>
      <c r="C158" s="13" t="s">
        <v>377</v>
      </c>
      <c r="D158" s="13" t="s">
        <v>12</v>
      </c>
      <c r="E158" s="17" t="s">
        <v>323</v>
      </c>
      <c r="F158" s="13" t="s">
        <v>371</v>
      </c>
      <c r="G158" s="53">
        <v>5000</v>
      </c>
      <c r="H158" s="23">
        <v>41913</v>
      </c>
    </row>
    <row r="159" spans="1:8" x14ac:dyDescent="0.3">
      <c r="A159">
        <f>A158+1</f>
        <v>16</v>
      </c>
      <c r="B159" s="13" t="s">
        <v>376</v>
      </c>
      <c r="C159" s="13" t="s">
        <v>375</v>
      </c>
      <c r="D159" s="13" t="s">
        <v>374</v>
      </c>
      <c r="E159" s="17" t="s">
        <v>323</v>
      </c>
      <c r="F159" s="13" t="s">
        <v>371</v>
      </c>
      <c r="G159" s="53">
        <v>20000</v>
      </c>
      <c r="H159" s="23">
        <v>41913</v>
      </c>
    </row>
    <row r="160" spans="1:8" x14ac:dyDescent="0.3">
      <c r="A160">
        <f>A159+1</f>
        <v>17</v>
      </c>
      <c r="B160" s="13" t="s">
        <v>373</v>
      </c>
      <c r="C160" s="13" t="s">
        <v>372</v>
      </c>
      <c r="D160" s="13" t="s">
        <v>148</v>
      </c>
      <c r="E160" s="17" t="s">
        <v>323</v>
      </c>
      <c r="F160" s="13" t="s">
        <v>371</v>
      </c>
      <c r="G160" s="53">
        <v>7000</v>
      </c>
      <c r="H160" s="23">
        <v>41913</v>
      </c>
    </row>
    <row r="161" spans="1:8" x14ac:dyDescent="0.3">
      <c r="A161">
        <f>A160+1</f>
        <v>18</v>
      </c>
      <c r="B161" s="13" t="s">
        <v>328</v>
      </c>
      <c r="C161" s="13" t="s">
        <v>362</v>
      </c>
      <c r="D161" s="13" t="s">
        <v>43</v>
      </c>
      <c r="E161" s="17" t="s">
        <v>323</v>
      </c>
      <c r="F161" s="13" t="s">
        <v>370</v>
      </c>
      <c r="G161" s="53">
        <v>5000</v>
      </c>
      <c r="H161" s="23">
        <v>42217</v>
      </c>
    </row>
    <row r="162" spans="1:8" x14ac:dyDescent="0.3">
      <c r="A162">
        <f>A161+1</f>
        <v>19</v>
      </c>
      <c r="B162" s="18" t="s">
        <v>369</v>
      </c>
      <c r="C162" s="44" t="s">
        <v>368</v>
      </c>
      <c r="D162" s="65" t="s">
        <v>182</v>
      </c>
      <c r="E162" s="17" t="s">
        <v>323</v>
      </c>
      <c r="F162" s="66" t="s">
        <v>367</v>
      </c>
      <c r="G162" s="64">
        <v>6900</v>
      </c>
      <c r="H162" s="63">
        <v>43009</v>
      </c>
    </row>
    <row r="163" spans="1:8" x14ac:dyDescent="0.3">
      <c r="A163">
        <f>A162+1</f>
        <v>20</v>
      </c>
      <c r="B163" s="44" t="s">
        <v>366</v>
      </c>
      <c r="C163" s="44" t="s">
        <v>365</v>
      </c>
      <c r="D163" s="65" t="s">
        <v>364</v>
      </c>
      <c r="E163" s="17" t="s">
        <v>323</v>
      </c>
      <c r="F163" s="65"/>
      <c r="G163" s="64">
        <v>9000</v>
      </c>
      <c r="H163" s="63">
        <v>43221</v>
      </c>
    </row>
    <row r="164" spans="1:8" x14ac:dyDescent="0.3">
      <c r="A164">
        <f>A163+1</f>
        <v>21</v>
      </c>
      <c r="B164" s="44" t="s">
        <v>363</v>
      </c>
      <c r="C164" s="44" t="s">
        <v>362</v>
      </c>
      <c r="D164" s="65" t="s">
        <v>361</v>
      </c>
      <c r="E164" s="17" t="s">
        <v>323</v>
      </c>
      <c r="F164" s="65" t="s">
        <v>360</v>
      </c>
      <c r="G164" s="64">
        <v>18400</v>
      </c>
      <c r="H164" s="63">
        <v>43282</v>
      </c>
    </row>
    <row r="165" spans="1:8" x14ac:dyDescent="0.3">
      <c r="A165">
        <f>A164+1</f>
        <v>22</v>
      </c>
      <c r="B165" s="17" t="s">
        <v>359</v>
      </c>
      <c r="C165" s="17" t="s">
        <v>358</v>
      </c>
      <c r="D165" s="17" t="s">
        <v>43</v>
      </c>
      <c r="E165" s="17" t="s">
        <v>323</v>
      </c>
      <c r="F165" s="17" t="s">
        <v>255</v>
      </c>
      <c r="G165" s="16">
        <v>5000</v>
      </c>
      <c r="H165" s="19">
        <v>43647</v>
      </c>
    </row>
    <row r="166" spans="1:8" x14ac:dyDescent="0.3">
      <c r="A166">
        <f>A165+1</f>
        <v>23</v>
      </c>
      <c r="B166" s="17" t="s">
        <v>357</v>
      </c>
      <c r="C166" s="17" t="s">
        <v>356</v>
      </c>
      <c r="D166" s="17" t="s">
        <v>355</v>
      </c>
      <c r="E166" s="17" t="s">
        <v>323</v>
      </c>
      <c r="F166" s="17" t="s">
        <v>354</v>
      </c>
      <c r="G166" s="16">
        <v>5000</v>
      </c>
      <c r="H166" s="19">
        <v>44470</v>
      </c>
    </row>
    <row r="167" spans="1:8" x14ac:dyDescent="0.3">
      <c r="A167">
        <f>A166+1</f>
        <v>24</v>
      </c>
      <c r="B167" s="17" t="s">
        <v>353</v>
      </c>
      <c r="C167" s="17" t="s">
        <v>352</v>
      </c>
      <c r="D167" s="17" t="s">
        <v>351</v>
      </c>
      <c r="E167" s="17" t="s">
        <v>323</v>
      </c>
      <c r="F167" s="13" t="s">
        <v>255</v>
      </c>
      <c r="G167" s="16">
        <v>30000</v>
      </c>
      <c r="H167" s="63">
        <v>44568</v>
      </c>
    </row>
    <row r="168" spans="1:8" x14ac:dyDescent="0.3">
      <c r="A168">
        <f>A167+1</f>
        <v>25</v>
      </c>
      <c r="B168" s="17" t="s">
        <v>350</v>
      </c>
      <c r="C168" s="17" t="s">
        <v>349</v>
      </c>
      <c r="D168" s="17" t="s">
        <v>348</v>
      </c>
      <c r="E168" s="17" t="s">
        <v>323</v>
      </c>
      <c r="F168" s="13" t="s">
        <v>255</v>
      </c>
      <c r="G168" s="16">
        <v>7000</v>
      </c>
      <c r="H168" s="63">
        <v>44652</v>
      </c>
    </row>
    <row r="169" spans="1:8" x14ac:dyDescent="0.3">
      <c r="A169">
        <f>A168+1</f>
        <v>26</v>
      </c>
      <c r="B169" s="17" t="s">
        <v>347</v>
      </c>
      <c r="C169" s="17" t="s">
        <v>346</v>
      </c>
      <c r="D169" s="17" t="s">
        <v>47</v>
      </c>
      <c r="E169" s="17" t="s">
        <v>323</v>
      </c>
      <c r="F169" s="13" t="s">
        <v>345</v>
      </c>
      <c r="G169" s="16">
        <v>5000</v>
      </c>
      <c r="H169" s="63">
        <v>44835</v>
      </c>
    </row>
    <row r="170" spans="1:8" x14ac:dyDescent="0.3">
      <c r="A170">
        <f>A169+1</f>
        <v>27</v>
      </c>
      <c r="B170" s="17" t="s">
        <v>344</v>
      </c>
      <c r="C170" s="17" t="s">
        <v>343</v>
      </c>
      <c r="D170" s="17" t="s">
        <v>12</v>
      </c>
      <c r="E170" s="17" t="s">
        <v>323</v>
      </c>
      <c r="F170" s="13" t="s">
        <v>340</v>
      </c>
      <c r="G170" s="16">
        <v>5000</v>
      </c>
      <c r="H170" s="63">
        <v>44835</v>
      </c>
    </row>
    <row r="171" spans="1:8" x14ac:dyDescent="0.3">
      <c r="A171">
        <f>A170+1</f>
        <v>28</v>
      </c>
      <c r="B171" s="17" t="s">
        <v>342</v>
      </c>
      <c r="C171" s="17" t="s">
        <v>341</v>
      </c>
      <c r="D171" s="17" t="s">
        <v>47</v>
      </c>
      <c r="E171" s="17" t="s">
        <v>323</v>
      </c>
      <c r="F171" s="13" t="s">
        <v>340</v>
      </c>
      <c r="G171" s="16">
        <v>5000</v>
      </c>
      <c r="H171" s="63">
        <v>44835</v>
      </c>
    </row>
    <row r="172" spans="1:8" x14ac:dyDescent="0.3">
      <c r="A172">
        <f>A171+1</f>
        <v>29</v>
      </c>
      <c r="B172" s="17" t="s">
        <v>339</v>
      </c>
      <c r="C172" s="17" t="s">
        <v>338</v>
      </c>
      <c r="D172" s="17" t="s">
        <v>12</v>
      </c>
      <c r="E172" s="17" t="s">
        <v>323</v>
      </c>
      <c r="F172" s="13" t="s">
        <v>326</v>
      </c>
      <c r="G172" s="16">
        <v>5000</v>
      </c>
      <c r="H172" s="63">
        <v>44835</v>
      </c>
    </row>
    <row r="173" spans="1:8" x14ac:dyDescent="0.3">
      <c r="A173">
        <f>A172+1</f>
        <v>30</v>
      </c>
      <c r="B173" s="17" t="s">
        <v>337</v>
      </c>
      <c r="C173" s="17" t="s">
        <v>336</v>
      </c>
      <c r="D173" s="17" t="s">
        <v>47</v>
      </c>
      <c r="E173" s="17" t="s">
        <v>323</v>
      </c>
      <c r="F173" s="13" t="s">
        <v>335</v>
      </c>
      <c r="G173" s="16">
        <v>5000</v>
      </c>
      <c r="H173" s="63">
        <v>44835</v>
      </c>
    </row>
    <row r="174" spans="1:8" x14ac:dyDescent="0.3">
      <c r="A174">
        <f>A173+1</f>
        <v>31</v>
      </c>
      <c r="B174" s="17" t="s">
        <v>334</v>
      </c>
      <c r="C174" s="17" t="s">
        <v>333</v>
      </c>
      <c r="D174" s="17" t="s">
        <v>12</v>
      </c>
      <c r="E174" s="17" t="s">
        <v>323</v>
      </c>
      <c r="F174" s="13" t="s">
        <v>332</v>
      </c>
      <c r="G174" s="16">
        <v>5000</v>
      </c>
      <c r="H174" s="63">
        <v>44835</v>
      </c>
    </row>
    <row r="175" spans="1:8" x14ac:dyDescent="0.3">
      <c r="A175">
        <f>A174+1</f>
        <v>32</v>
      </c>
      <c r="B175" s="17" t="s">
        <v>331</v>
      </c>
      <c r="C175" s="17" t="s">
        <v>330</v>
      </c>
      <c r="D175" s="17" t="s">
        <v>12</v>
      </c>
      <c r="E175" s="17" t="s">
        <v>323</v>
      </c>
      <c r="F175" s="13" t="s">
        <v>329</v>
      </c>
      <c r="G175" s="16">
        <v>5000</v>
      </c>
      <c r="H175" s="63">
        <v>44835</v>
      </c>
    </row>
    <row r="176" spans="1:8" x14ac:dyDescent="0.3">
      <c r="A176">
        <f>A175+1</f>
        <v>33</v>
      </c>
      <c r="B176" s="17" t="s">
        <v>328</v>
      </c>
      <c r="C176" s="17" t="s">
        <v>327</v>
      </c>
      <c r="D176" s="17" t="s">
        <v>47</v>
      </c>
      <c r="E176" s="17" t="s">
        <v>323</v>
      </c>
      <c r="F176" s="13" t="s">
        <v>326</v>
      </c>
      <c r="G176" s="16">
        <v>5000</v>
      </c>
      <c r="H176" s="63">
        <v>44866</v>
      </c>
    </row>
    <row r="177" spans="1:8" s="38" customFormat="1" x14ac:dyDescent="0.3">
      <c r="A177" s="38">
        <f>A176+1</f>
        <v>34</v>
      </c>
      <c r="B177" s="17" t="s">
        <v>325</v>
      </c>
      <c r="C177" s="17" t="s">
        <v>324</v>
      </c>
      <c r="D177" s="17" t="s">
        <v>47</v>
      </c>
      <c r="E177" s="17" t="s">
        <v>323</v>
      </c>
      <c r="F177" s="62" t="s">
        <v>322</v>
      </c>
      <c r="G177" s="16">
        <v>5000</v>
      </c>
      <c r="H177" s="63">
        <v>44896</v>
      </c>
    </row>
    <row r="178" spans="1:8" x14ac:dyDescent="0.3">
      <c r="B178" s="14" t="s">
        <v>321</v>
      </c>
      <c r="C178" s="14"/>
      <c r="D178" s="14"/>
      <c r="E178" s="14"/>
      <c r="F178" s="14"/>
      <c r="G178" s="36">
        <f>SUM(G144:G177)</f>
        <v>251872</v>
      </c>
      <c r="H178" s="11"/>
    </row>
    <row r="179" spans="1:8" x14ac:dyDescent="0.3">
      <c r="B179" s="10"/>
      <c r="C179" s="10"/>
      <c r="D179" s="7"/>
      <c r="E179" s="7"/>
      <c r="F179" s="7"/>
      <c r="G179" s="32"/>
      <c r="H179" s="8"/>
    </row>
    <row r="180" spans="1:8" x14ac:dyDescent="0.3">
      <c r="B180" s="10"/>
      <c r="C180" s="10"/>
      <c r="D180" s="7"/>
      <c r="E180" s="7"/>
      <c r="F180" s="7"/>
      <c r="G180" s="32"/>
      <c r="H180" s="8"/>
    </row>
    <row r="181" spans="1:8" x14ac:dyDescent="0.3">
      <c r="B181" s="10"/>
      <c r="C181" s="10"/>
      <c r="D181" s="7"/>
      <c r="E181" s="7"/>
      <c r="F181" s="7"/>
      <c r="G181" s="32"/>
      <c r="H181" s="8"/>
    </row>
    <row r="182" spans="1:8" x14ac:dyDescent="0.3">
      <c r="B182" s="35"/>
      <c r="C182" s="35"/>
      <c r="D182" s="34"/>
      <c r="E182" s="34"/>
      <c r="F182" s="34"/>
      <c r="G182" s="59"/>
      <c r="H182" s="8"/>
    </row>
    <row r="183" spans="1:8" x14ac:dyDescent="0.3">
      <c r="B183" s="35"/>
      <c r="C183" s="35"/>
      <c r="D183" s="34"/>
      <c r="E183" s="34"/>
      <c r="F183" s="34"/>
      <c r="G183" s="59"/>
      <c r="H183" s="8"/>
    </row>
    <row r="184" spans="1:8" ht="15" thickBot="1" x14ac:dyDescent="0.35">
      <c r="B184" s="6"/>
      <c r="C184" s="5" t="s">
        <v>3</v>
      </c>
      <c r="D184" s="2"/>
      <c r="E184" s="1"/>
      <c r="F184" s="4" t="s">
        <v>2</v>
      </c>
      <c r="G184" s="4"/>
      <c r="H184" s="8"/>
    </row>
    <row r="185" spans="1:8" x14ac:dyDescent="0.3">
      <c r="B185" s="3" t="s">
        <v>1</v>
      </c>
      <c r="C185" s="3"/>
      <c r="D185" s="2"/>
      <c r="E185" s="1"/>
      <c r="F185" s="1" t="s">
        <v>0</v>
      </c>
      <c r="G185" s="1"/>
      <c r="H185" s="8"/>
    </row>
    <row r="186" spans="1:8" x14ac:dyDescent="0.3">
      <c r="B186" s="1"/>
      <c r="C186" s="1"/>
      <c r="D186" s="2"/>
      <c r="E186" s="1"/>
      <c r="F186" s="1"/>
      <c r="G186" s="1"/>
      <c r="H186" s="8"/>
    </row>
    <row r="187" spans="1:8" x14ac:dyDescent="0.3">
      <c r="B187" s="1"/>
      <c r="C187" s="1"/>
      <c r="D187" s="2"/>
      <c r="E187" s="1"/>
      <c r="F187" s="1"/>
      <c r="G187" s="1"/>
      <c r="H187" s="8"/>
    </row>
    <row r="188" spans="1:8" x14ac:dyDescent="0.3">
      <c r="B188" s="1"/>
      <c r="C188" s="1"/>
      <c r="D188" s="2"/>
      <c r="E188" s="1"/>
      <c r="F188" s="1"/>
      <c r="G188" s="1"/>
      <c r="H188" s="8"/>
    </row>
    <row r="189" spans="1:8" x14ac:dyDescent="0.3">
      <c r="B189" s="1"/>
      <c r="C189" s="1"/>
      <c r="D189" s="2"/>
      <c r="E189" s="1"/>
      <c r="F189" s="1"/>
      <c r="G189" s="1"/>
      <c r="H189" s="8"/>
    </row>
    <row r="190" spans="1:8" x14ac:dyDescent="0.3">
      <c r="B190" s="1"/>
      <c r="C190" s="1"/>
      <c r="D190" s="2"/>
      <c r="E190" s="1"/>
      <c r="F190" s="1"/>
      <c r="G190" s="1"/>
      <c r="H190" s="8"/>
    </row>
    <row r="191" spans="1:8" x14ac:dyDescent="0.3">
      <c r="B191" s="1"/>
      <c r="C191" s="1"/>
      <c r="D191" s="2"/>
      <c r="E191" s="1"/>
      <c r="F191" s="1"/>
      <c r="G191" s="1"/>
      <c r="H191" s="8"/>
    </row>
    <row r="192" spans="1:8" x14ac:dyDescent="0.3">
      <c r="B192" s="1"/>
      <c r="C192" s="1"/>
      <c r="D192" s="2"/>
      <c r="E192" s="1"/>
      <c r="F192" s="1"/>
      <c r="G192" s="1"/>
      <c r="H192" s="8"/>
    </row>
    <row r="193" spans="2:8" x14ac:dyDescent="0.3">
      <c r="B193" s="1"/>
      <c r="C193" s="1"/>
      <c r="D193" s="2"/>
      <c r="E193" s="1"/>
      <c r="F193" s="1"/>
      <c r="G193" s="1"/>
      <c r="H193" s="8"/>
    </row>
    <row r="194" spans="2:8" x14ac:dyDescent="0.3">
      <c r="B194" s="1"/>
      <c r="C194" s="1"/>
      <c r="D194" s="2"/>
      <c r="E194" s="1"/>
      <c r="F194" s="1"/>
      <c r="G194" s="1"/>
      <c r="H194" s="8"/>
    </row>
    <row r="195" spans="2:8" x14ac:dyDescent="0.3">
      <c r="B195" s="1"/>
      <c r="C195" s="1"/>
      <c r="D195" s="2"/>
      <c r="E195" s="1"/>
      <c r="F195" s="1"/>
      <c r="G195" s="1"/>
      <c r="H195" s="8"/>
    </row>
    <row r="196" spans="2:8" x14ac:dyDescent="0.3">
      <c r="B196" s="1"/>
      <c r="C196" s="1"/>
      <c r="D196" s="2"/>
      <c r="E196" s="1"/>
      <c r="F196" s="1"/>
      <c r="G196" s="1"/>
      <c r="H196" s="8"/>
    </row>
    <row r="197" spans="2:8" x14ac:dyDescent="0.3">
      <c r="B197" s="1"/>
      <c r="C197" s="1"/>
      <c r="D197" s="2"/>
      <c r="E197" s="1"/>
      <c r="F197" s="1"/>
      <c r="G197" s="1"/>
      <c r="H197" s="8"/>
    </row>
    <row r="198" spans="2:8" x14ac:dyDescent="0.3">
      <c r="B198" s="1"/>
      <c r="C198" s="1"/>
      <c r="D198" s="2"/>
      <c r="E198" s="1"/>
      <c r="F198" s="1"/>
      <c r="G198" s="1"/>
      <c r="H198" s="8"/>
    </row>
    <row r="199" spans="2:8" x14ac:dyDescent="0.3">
      <c r="B199" s="1"/>
      <c r="C199" s="1"/>
      <c r="D199" s="2"/>
      <c r="E199" s="1"/>
      <c r="F199" s="1"/>
      <c r="G199" s="1"/>
      <c r="H199" s="8"/>
    </row>
    <row r="200" spans="2:8" x14ac:dyDescent="0.3">
      <c r="B200" s="1"/>
      <c r="C200" s="1"/>
      <c r="D200" s="2"/>
      <c r="E200" s="1"/>
      <c r="F200" s="1"/>
      <c r="G200" s="1"/>
      <c r="H200" s="8"/>
    </row>
    <row r="201" spans="2:8" x14ac:dyDescent="0.3">
      <c r="B201" s="1"/>
      <c r="C201" s="1"/>
      <c r="D201" s="2"/>
      <c r="E201" s="1"/>
      <c r="F201" s="1"/>
      <c r="G201" s="1"/>
      <c r="H201" s="8"/>
    </row>
    <row r="202" spans="2:8" x14ac:dyDescent="0.3">
      <c r="B202" s="1"/>
      <c r="C202" s="1"/>
      <c r="D202" s="2"/>
      <c r="E202" s="1"/>
      <c r="F202" s="1"/>
      <c r="G202" s="1"/>
      <c r="H202" s="8"/>
    </row>
    <row r="203" spans="2:8" x14ac:dyDescent="0.3">
      <c r="B203" s="1"/>
      <c r="C203" s="1"/>
      <c r="D203" s="2"/>
      <c r="E203" s="1"/>
      <c r="F203" s="1"/>
      <c r="G203" s="1"/>
      <c r="H203" s="8"/>
    </row>
    <row r="204" spans="2:8" x14ac:dyDescent="0.3">
      <c r="B204" s="1"/>
      <c r="C204" s="1"/>
      <c r="D204" s="2"/>
      <c r="E204" s="1"/>
      <c r="F204" s="1"/>
      <c r="G204" s="1"/>
      <c r="H204" s="8"/>
    </row>
    <row r="205" spans="2:8" x14ac:dyDescent="0.3">
      <c r="B205" s="1"/>
      <c r="C205" s="1"/>
      <c r="D205" s="2"/>
      <c r="E205" s="1"/>
      <c r="F205" s="1"/>
      <c r="G205" s="1"/>
      <c r="H205" s="8"/>
    </row>
    <row r="206" spans="2:8" x14ac:dyDescent="0.3">
      <c r="B206" s="1"/>
      <c r="C206" s="1"/>
      <c r="D206" s="2"/>
      <c r="E206" s="1"/>
      <c r="F206" s="1"/>
      <c r="G206" s="1"/>
      <c r="H206" s="8"/>
    </row>
    <row r="207" spans="2:8" x14ac:dyDescent="0.3">
      <c r="B207" s="1"/>
      <c r="C207" s="1"/>
      <c r="D207" s="2"/>
      <c r="E207" s="1"/>
      <c r="F207" s="1"/>
      <c r="G207" s="1"/>
      <c r="H207" s="8"/>
    </row>
    <row r="208" spans="2:8" x14ac:dyDescent="0.3">
      <c r="B208" s="1"/>
      <c r="C208" s="1"/>
      <c r="D208" s="2"/>
      <c r="E208" s="1"/>
      <c r="F208" s="1"/>
      <c r="G208" s="1"/>
      <c r="H208" s="8"/>
    </row>
    <row r="209" spans="1:8" x14ac:dyDescent="0.3">
      <c r="B209" s="1"/>
      <c r="C209" s="1"/>
      <c r="D209" s="2"/>
      <c r="E209" s="1"/>
      <c r="F209" s="1"/>
      <c r="G209" s="1"/>
      <c r="H209" s="8"/>
    </row>
    <row r="210" spans="1:8" x14ac:dyDescent="0.3">
      <c r="B210" s="58" t="s">
        <v>105</v>
      </c>
      <c r="C210" s="58"/>
      <c r="D210" s="58"/>
      <c r="E210" s="58"/>
      <c r="F210" s="58"/>
      <c r="G210" s="58"/>
      <c r="H210" s="8"/>
    </row>
    <row r="211" spans="1:8" x14ac:dyDescent="0.3">
      <c r="B211" s="58" t="s">
        <v>104</v>
      </c>
      <c r="C211" s="58"/>
      <c r="D211" s="58"/>
      <c r="E211" s="58"/>
      <c r="F211" s="58"/>
      <c r="G211" s="58"/>
      <c r="H211" s="8"/>
    </row>
    <row r="212" spans="1:8" x14ac:dyDescent="0.3">
      <c r="B212" s="58" t="s">
        <v>103</v>
      </c>
      <c r="C212" s="58"/>
      <c r="D212" s="58"/>
      <c r="E212" s="58"/>
      <c r="F212" s="58"/>
      <c r="G212" s="58"/>
      <c r="H212" s="8"/>
    </row>
    <row r="213" spans="1:8" x14ac:dyDescent="0.3">
      <c r="B213" s="27" t="s">
        <v>102</v>
      </c>
      <c r="C213" s="27"/>
      <c r="D213" s="34"/>
      <c r="E213" s="34"/>
      <c r="F213" s="34"/>
      <c r="G213" s="59"/>
      <c r="H213" s="8"/>
    </row>
    <row r="214" spans="1:8" x14ac:dyDescent="0.3">
      <c r="B214" s="27" t="s">
        <v>320</v>
      </c>
      <c r="C214" s="27"/>
      <c r="D214" s="31"/>
      <c r="E214" s="31"/>
      <c r="F214" s="31"/>
      <c r="G214" s="30"/>
      <c r="H214" s="29"/>
    </row>
    <row r="215" spans="1:8" x14ac:dyDescent="0.3">
      <c r="B215" s="27" t="s">
        <v>100</v>
      </c>
      <c r="C215" s="27" t="s">
        <v>99</v>
      </c>
      <c r="D215" s="27" t="s">
        <v>98</v>
      </c>
      <c r="E215" s="27" t="s">
        <v>97</v>
      </c>
      <c r="F215" s="27" t="s">
        <v>96</v>
      </c>
      <c r="G215" s="27" t="s">
        <v>95</v>
      </c>
      <c r="H215" s="25" t="s">
        <v>94</v>
      </c>
    </row>
    <row r="216" spans="1:8" x14ac:dyDescent="0.3">
      <c r="A216">
        <v>1</v>
      </c>
      <c r="B216" s="13" t="s">
        <v>319</v>
      </c>
      <c r="C216" s="13" t="s">
        <v>318</v>
      </c>
      <c r="D216" s="13" t="s">
        <v>16</v>
      </c>
      <c r="E216" s="17" t="s">
        <v>249</v>
      </c>
      <c r="F216" s="13" t="s">
        <v>317</v>
      </c>
      <c r="G216" s="53">
        <v>5000</v>
      </c>
      <c r="H216" s="23">
        <v>39234</v>
      </c>
    </row>
    <row r="217" spans="1:8" x14ac:dyDescent="0.3">
      <c r="A217">
        <f>A216+1</f>
        <v>2</v>
      </c>
      <c r="B217" s="13" t="s">
        <v>316</v>
      </c>
      <c r="C217" s="13" t="s">
        <v>315</v>
      </c>
      <c r="D217" s="13" t="s">
        <v>43</v>
      </c>
      <c r="E217" s="17" t="s">
        <v>249</v>
      </c>
      <c r="F217" s="13" t="s">
        <v>314</v>
      </c>
      <c r="G217" s="53">
        <v>5000</v>
      </c>
      <c r="H217" s="23">
        <v>39272</v>
      </c>
    </row>
    <row r="218" spans="1:8" x14ac:dyDescent="0.3">
      <c r="A218">
        <f>A217+1</f>
        <v>3</v>
      </c>
      <c r="B218" s="13" t="s">
        <v>313</v>
      </c>
      <c r="C218" s="13" t="s">
        <v>312</v>
      </c>
      <c r="D218" s="13" t="s">
        <v>16</v>
      </c>
      <c r="E218" s="17" t="s">
        <v>249</v>
      </c>
      <c r="F218" s="13" t="s">
        <v>248</v>
      </c>
      <c r="G218" s="53">
        <v>5000</v>
      </c>
      <c r="H218" s="23">
        <v>39272</v>
      </c>
    </row>
    <row r="219" spans="1:8" x14ac:dyDescent="0.3">
      <c r="A219">
        <f>A218+1</f>
        <v>4</v>
      </c>
      <c r="B219" s="13" t="s">
        <v>311</v>
      </c>
      <c r="C219" s="13" t="s">
        <v>310</v>
      </c>
      <c r="D219" s="13" t="s">
        <v>43</v>
      </c>
      <c r="E219" s="17" t="s">
        <v>249</v>
      </c>
      <c r="F219" s="13" t="s">
        <v>309</v>
      </c>
      <c r="G219" s="53">
        <v>5000</v>
      </c>
      <c r="H219" s="23">
        <v>39326</v>
      </c>
    </row>
    <row r="220" spans="1:8" x14ac:dyDescent="0.3">
      <c r="A220">
        <f>A219+1</f>
        <v>5</v>
      </c>
      <c r="B220" s="13" t="s">
        <v>308</v>
      </c>
      <c r="C220" s="13" t="s">
        <v>307</v>
      </c>
      <c r="D220" s="13" t="s">
        <v>16</v>
      </c>
      <c r="E220" s="17" t="s">
        <v>249</v>
      </c>
      <c r="F220" s="13" t="s">
        <v>306</v>
      </c>
      <c r="G220" s="53">
        <v>5000</v>
      </c>
      <c r="H220" s="23">
        <v>40039</v>
      </c>
    </row>
    <row r="221" spans="1:8" x14ac:dyDescent="0.3">
      <c r="A221">
        <f>A220+1</f>
        <v>6</v>
      </c>
      <c r="B221" s="13" t="s">
        <v>305</v>
      </c>
      <c r="C221" s="13" t="s">
        <v>120</v>
      </c>
      <c r="D221" s="13" t="s">
        <v>43</v>
      </c>
      <c r="E221" s="17" t="s">
        <v>249</v>
      </c>
      <c r="F221" s="13" t="s">
        <v>304</v>
      </c>
      <c r="G221" s="53">
        <v>5000</v>
      </c>
      <c r="H221" s="23">
        <v>40544</v>
      </c>
    </row>
    <row r="222" spans="1:8" x14ac:dyDescent="0.3">
      <c r="A222">
        <f>A221+1</f>
        <v>7</v>
      </c>
      <c r="B222" s="13" t="s">
        <v>303</v>
      </c>
      <c r="C222" s="13" t="s">
        <v>302</v>
      </c>
      <c r="D222" s="13" t="s">
        <v>16</v>
      </c>
      <c r="E222" s="17" t="s">
        <v>249</v>
      </c>
      <c r="F222" s="13" t="s">
        <v>301</v>
      </c>
      <c r="G222" s="53">
        <v>5000</v>
      </c>
      <c r="H222" s="23">
        <v>40544</v>
      </c>
    </row>
    <row r="223" spans="1:8" x14ac:dyDescent="0.3">
      <c r="A223">
        <f>A222+1</f>
        <v>8</v>
      </c>
      <c r="B223" s="13" t="s">
        <v>300</v>
      </c>
      <c r="C223" s="13" t="s">
        <v>299</v>
      </c>
      <c r="D223" s="13" t="s">
        <v>43</v>
      </c>
      <c r="E223" s="17" t="s">
        <v>249</v>
      </c>
      <c r="F223" s="13" t="s">
        <v>298</v>
      </c>
      <c r="G223" s="53">
        <v>5000</v>
      </c>
      <c r="H223" s="23">
        <v>42339</v>
      </c>
    </row>
    <row r="224" spans="1:8" x14ac:dyDescent="0.3">
      <c r="A224">
        <f>A223+1</f>
        <v>9</v>
      </c>
      <c r="B224" s="13" t="s">
        <v>297</v>
      </c>
      <c r="C224" s="13" t="s">
        <v>296</v>
      </c>
      <c r="D224" s="13" t="s">
        <v>16</v>
      </c>
      <c r="E224" s="17" t="s">
        <v>249</v>
      </c>
      <c r="F224" s="13" t="s">
        <v>293</v>
      </c>
      <c r="G224" s="53">
        <v>5000</v>
      </c>
      <c r="H224" s="23">
        <v>42461</v>
      </c>
    </row>
    <row r="225" spans="1:9" x14ac:dyDescent="0.3">
      <c r="A225">
        <f>A224+1</f>
        <v>10</v>
      </c>
      <c r="B225" s="52" t="s">
        <v>295</v>
      </c>
      <c r="C225" s="52" t="s">
        <v>294</v>
      </c>
      <c r="D225" s="13" t="s">
        <v>16</v>
      </c>
      <c r="E225" s="17" t="s">
        <v>249</v>
      </c>
      <c r="F225" s="13" t="s">
        <v>293</v>
      </c>
      <c r="G225" s="49">
        <v>5000</v>
      </c>
      <c r="H225" s="23">
        <v>42614</v>
      </c>
    </row>
    <row r="226" spans="1:9" x14ac:dyDescent="0.3">
      <c r="A226">
        <f>A225+1</f>
        <v>11</v>
      </c>
      <c r="B226" s="18" t="s">
        <v>292</v>
      </c>
      <c r="C226" s="18" t="s">
        <v>291</v>
      </c>
      <c r="D226" s="51" t="s">
        <v>55</v>
      </c>
      <c r="E226" s="17" t="s">
        <v>249</v>
      </c>
      <c r="F226" s="17" t="s">
        <v>290</v>
      </c>
      <c r="G226" s="49">
        <v>28000</v>
      </c>
      <c r="H226" s="15">
        <v>43132</v>
      </c>
    </row>
    <row r="227" spans="1:9" x14ac:dyDescent="0.3">
      <c r="A227">
        <f>A226+1</f>
        <v>12</v>
      </c>
      <c r="B227" s="18" t="s">
        <v>289</v>
      </c>
      <c r="C227" s="18" t="s">
        <v>288</v>
      </c>
      <c r="D227" s="51" t="s">
        <v>287</v>
      </c>
      <c r="E227" s="17" t="s">
        <v>249</v>
      </c>
      <c r="F227" s="57" t="s">
        <v>286</v>
      </c>
      <c r="G227" s="49">
        <v>9835</v>
      </c>
      <c r="H227" s="15">
        <v>43191</v>
      </c>
    </row>
    <row r="228" spans="1:9" x14ac:dyDescent="0.3">
      <c r="A228">
        <f>A227+1</f>
        <v>13</v>
      </c>
      <c r="B228" s="61" t="s">
        <v>285</v>
      </c>
      <c r="C228" s="61" t="s">
        <v>284</v>
      </c>
      <c r="D228" s="17" t="s">
        <v>283</v>
      </c>
      <c r="E228" s="17" t="s">
        <v>249</v>
      </c>
      <c r="F228" s="17" t="s">
        <v>282</v>
      </c>
      <c r="G228" s="49">
        <v>5000</v>
      </c>
      <c r="H228" s="15">
        <v>43839</v>
      </c>
    </row>
    <row r="229" spans="1:9" x14ac:dyDescent="0.3">
      <c r="A229">
        <f>A228+1</f>
        <v>14</v>
      </c>
      <c r="B229" s="61" t="s">
        <v>281</v>
      </c>
      <c r="C229" s="61" t="s">
        <v>280</v>
      </c>
      <c r="D229" s="17" t="s">
        <v>279</v>
      </c>
      <c r="E229" s="17" t="s">
        <v>249</v>
      </c>
      <c r="F229" s="17" t="s">
        <v>255</v>
      </c>
      <c r="G229" s="49">
        <v>30000</v>
      </c>
      <c r="H229" s="15">
        <v>43841</v>
      </c>
    </row>
    <row r="230" spans="1:9" x14ac:dyDescent="0.3">
      <c r="A230">
        <f>A229+1</f>
        <v>15</v>
      </c>
      <c r="B230" s="61" t="s">
        <v>278</v>
      </c>
      <c r="C230" s="61" t="s">
        <v>277</v>
      </c>
      <c r="D230" s="17" t="s">
        <v>16</v>
      </c>
      <c r="E230" s="17" t="s">
        <v>249</v>
      </c>
      <c r="F230" s="17" t="s">
        <v>276</v>
      </c>
      <c r="G230" s="49">
        <v>5000</v>
      </c>
      <c r="H230" s="15">
        <v>44199</v>
      </c>
    </row>
    <row r="231" spans="1:9" x14ac:dyDescent="0.3">
      <c r="A231">
        <f>A230+1</f>
        <v>16</v>
      </c>
      <c r="B231" s="61" t="s">
        <v>275</v>
      </c>
      <c r="C231" s="61" t="s">
        <v>274</v>
      </c>
      <c r="D231" s="17" t="s">
        <v>177</v>
      </c>
      <c r="E231" s="17" t="s">
        <v>249</v>
      </c>
      <c r="F231" s="17" t="s">
        <v>255</v>
      </c>
      <c r="G231" s="49">
        <v>10000</v>
      </c>
      <c r="H231" s="15">
        <v>44202</v>
      </c>
    </row>
    <row r="232" spans="1:9" x14ac:dyDescent="0.3">
      <c r="A232">
        <f>A231+1</f>
        <v>17</v>
      </c>
      <c r="B232" s="61" t="s">
        <v>273</v>
      </c>
      <c r="C232" s="61" t="s">
        <v>272</v>
      </c>
      <c r="D232" s="17" t="s">
        <v>271</v>
      </c>
      <c r="E232" s="17" t="s">
        <v>249</v>
      </c>
      <c r="F232" s="17" t="s">
        <v>255</v>
      </c>
      <c r="G232" s="49">
        <v>8000</v>
      </c>
      <c r="H232" s="15">
        <v>44202</v>
      </c>
    </row>
    <row r="233" spans="1:9" x14ac:dyDescent="0.3">
      <c r="A233">
        <f>A232+1</f>
        <v>18</v>
      </c>
      <c r="B233" s="61" t="s">
        <v>270</v>
      </c>
      <c r="C233" s="61" t="s">
        <v>269</v>
      </c>
      <c r="D233" s="17" t="s">
        <v>268</v>
      </c>
      <c r="E233" s="17" t="s">
        <v>249</v>
      </c>
      <c r="F233" s="62" t="s">
        <v>267</v>
      </c>
      <c r="G233" s="49">
        <v>10000</v>
      </c>
      <c r="H233" s="15">
        <v>44203</v>
      </c>
    </row>
    <row r="234" spans="1:9" x14ac:dyDescent="0.3">
      <c r="A234">
        <f>A233+1</f>
        <v>19</v>
      </c>
      <c r="B234" s="61" t="s">
        <v>266</v>
      </c>
      <c r="C234" s="61" t="s">
        <v>265</v>
      </c>
      <c r="D234" s="17" t="s">
        <v>16</v>
      </c>
      <c r="E234" s="17" t="s">
        <v>249</v>
      </c>
      <c r="F234" s="17" t="s">
        <v>264</v>
      </c>
      <c r="G234" s="49">
        <v>5000</v>
      </c>
      <c r="H234" s="15">
        <v>44440</v>
      </c>
    </row>
    <row r="235" spans="1:9" x14ac:dyDescent="0.3">
      <c r="A235">
        <f>A234+1</f>
        <v>20</v>
      </c>
      <c r="B235" s="61" t="s">
        <v>263</v>
      </c>
      <c r="C235" s="61" t="s">
        <v>262</v>
      </c>
      <c r="D235" s="17" t="s">
        <v>16</v>
      </c>
      <c r="E235" s="17" t="s">
        <v>249</v>
      </c>
      <c r="F235" s="17"/>
      <c r="G235" s="49">
        <v>5000</v>
      </c>
      <c r="H235" s="15"/>
    </row>
    <row r="236" spans="1:9" x14ac:dyDescent="0.3">
      <c r="A236">
        <f>A235+1</f>
        <v>21</v>
      </c>
      <c r="B236" s="61" t="s">
        <v>261</v>
      </c>
      <c r="C236" s="61" t="s">
        <v>260</v>
      </c>
      <c r="D236" s="17" t="s">
        <v>16</v>
      </c>
      <c r="E236" s="17" t="s">
        <v>249</v>
      </c>
      <c r="F236" s="17" t="s">
        <v>259</v>
      </c>
      <c r="G236" s="49">
        <v>5000</v>
      </c>
      <c r="H236" s="15">
        <v>44531</v>
      </c>
    </row>
    <row r="237" spans="1:9" x14ac:dyDescent="0.3">
      <c r="A237" s="38">
        <f>A236+1</f>
        <v>22</v>
      </c>
      <c r="B237" s="61" t="s">
        <v>258</v>
      </c>
      <c r="C237" s="61" t="s">
        <v>257</v>
      </c>
      <c r="D237" s="17" t="s">
        <v>256</v>
      </c>
      <c r="E237" s="17" t="s">
        <v>249</v>
      </c>
      <c r="F237" s="17" t="s">
        <v>255</v>
      </c>
      <c r="G237" s="60">
        <v>10000</v>
      </c>
      <c r="H237" s="15">
        <v>44621</v>
      </c>
      <c r="I237" s="38"/>
    </row>
    <row r="238" spans="1:9" x14ac:dyDescent="0.3">
      <c r="A238" s="38">
        <f>A237+1</f>
        <v>23</v>
      </c>
      <c r="B238" s="61" t="s">
        <v>254</v>
      </c>
      <c r="C238" s="61" t="s">
        <v>253</v>
      </c>
      <c r="D238" s="17" t="s">
        <v>16</v>
      </c>
      <c r="E238" s="17" t="s">
        <v>249</v>
      </c>
      <c r="F238" s="17" t="s">
        <v>252</v>
      </c>
      <c r="G238" s="60">
        <v>5000</v>
      </c>
      <c r="H238" s="15">
        <v>44682</v>
      </c>
      <c r="I238" s="38"/>
    </row>
    <row r="239" spans="1:9" x14ac:dyDescent="0.3">
      <c r="A239" s="38">
        <f>A238+1</f>
        <v>24</v>
      </c>
      <c r="B239" s="61" t="s">
        <v>251</v>
      </c>
      <c r="C239" s="61" t="s">
        <v>250</v>
      </c>
      <c r="D239" s="17" t="s">
        <v>43</v>
      </c>
      <c r="E239" s="17" t="s">
        <v>249</v>
      </c>
      <c r="F239" s="17" t="s">
        <v>248</v>
      </c>
      <c r="G239" s="60">
        <v>5000</v>
      </c>
      <c r="H239" s="15">
        <v>44743</v>
      </c>
      <c r="I239" s="38"/>
    </row>
    <row r="240" spans="1:9" x14ac:dyDescent="0.3">
      <c r="B240" s="14" t="s">
        <v>247</v>
      </c>
      <c r="C240" s="14" t="s">
        <v>246</v>
      </c>
      <c r="D240" s="13"/>
      <c r="E240" s="13"/>
      <c r="F240" s="13"/>
      <c r="G240" s="36">
        <f>SUM(G216:G239)</f>
        <v>190835</v>
      </c>
      <c r="H240" s="11"/>
    </row>
    <row r="241" spans="2:8" x14ac:dyDescent="0.3">
      <c r="B241" s="35"/>
      <c r="C241" s="35"/>
      <c r="D241" s="34"/>
      <c r="E241" s="34"/>
      <c r="F241" s="34"/>
      <c r="G241" s="59"/>
      <c r="H241" s="8"/>
    </row>
    <row r="242" spans="2:8" ht="15" thickBot="1" x14ac:dyDescent="0.35">
      <c r="B242" s="6"/>
      <c r="C242" s="5" t="s">
        <v>3</v>
      </c>
      <c r="D242" s="2"/>
      <c r="E242" s="1"/>
      <c r="F242" s="4" t="s">
        <v>2</v>
      </c>
      <c r="G242" s="4"/>
      <c r="H242" s="8"/>
    </row>
    <row r="243" spans="2:8" x14ac:dyDescent="0.3">
      <c r="B243" s="3" t="s">
        <v>1</v>
      </c>
      <c r="C243" s="3"/>
      <c r="D243" s="2"/>
      <c r="E243" s="1"/>
      <c r="F243" s="1" t="s">
        <v>0</v>
      </c>
      <c r="G243" s="1"/>
      <c r="H243" s="8"/>
    </row>
    <row r="244" spans="2:8" x14ac:dyDescent="0.3">
      <c r="B244" s="1"/>
      <c r="C244" s="1"/>
      <c r="D244" s="2"/>
      <c r="E244" s="1"/>
      <c r="F244" s="1"/>
      <c r="G244" s="1"/>
      <c r="H244" s="8"/>
    </row>
    <row r="245" spans="2:8" x14ac:dyDescent="0.3">
      <c r="B245" s="1"/>
      <c r="C245" s="1"/>
      <c r="D245" s="2"/>
      <c r="E245" s="1"/>
      <c r="F245" s="1"/>
      <c r="G245" s="1"/>
      <c r="H245" s="8"/>
    </row>
    <row r="246" spans="2:8" x14ac:dyDescent="0.3">
      <c r="B246" s="1"/>
      <c r="C246" s="1"/>
      <c r="D246" s="2"/>
      <c r="E246" s="1"/>
      <c r="F246" s="1"/>
      <c r="G246" s="1"/>
      <c r="H246" s="8"/>
    </row>
    <row r="247" spans="2:8" x14ac:dyDescent="0.3">
      <c r="B247" s="1"/>
      <c r="C247" s="1"/>
      <c r="D247" s="2"/>
      <c r="E247" s="1"/>
      <c r="F247" s="1"/>
      <c r="G247" s="1"/>
      <c r="H247" s="8"/>
    </row>
    <row r="248" spans="2:8" x14ac:dyDescent="0.3">
      <c r="B248" s="1"/>
      <c r="C248" s="1"/>
      <c r="D248" s="2"/>
      <c r="E248" s="1"/>
      <c r="F248" s="1"/>
      <c r="G248" s="1"/>
      <c r="H248" s="8"/>
    </row>
    <row r="249" spans="2:8" x14ac:dyDescent="0.3">
      <c r="B249" s="1"/>
      <c r="C249" s="1"/>
      <c r="D249" s="2"/>
      <c r="E249" s="1"/>
      <c r="F249" s="1"/>
      <c r="G249" s="1"/>
      <c r="H249" s="8"/>
    </row>
    <row r="250" spans="2:8" x14ac:dyDescent="0.3">
      <c r="B250" s="1"/>
      <c r="C250" s="1"/>
      <c r="D250" s="2"/>
      <c r="E250" s="1"/>
      <c r="F250" s="1"/>
      <c r="G250" s="1"/>
      <c r="H250" s="8"/>
    </row>
    <row r="251" spans="2:8" x14ac:dyDescent="0.3">
      <c r="B251" s="1"/>
      <c r="C251" s="1"/>
      <c r="D251" s="2"/>
      <c r="E251" s="1"/>
      <c r="F251" s="1"/>
      <c r="G251" s="1"/>
      <c r="H251" s="8"/>
    </row>
    <row r="252" spans="2:8" x14ac:dyDescent="0.3">
      <c r="B252" s="1"/>
      <c r="C252" s="1"/>
      <c r="D252" s="2"/>
      <c r="E252" s="1"/>
      <c r="F252" s="1"/>
      <c r="G252" s="1"/>
      <c r="H252" s="8"/>
    </row>
    <row r="253" spans="2:8" x14ac:dyDescent="0.3">
      <c r="B253" s="1"/>
      <c r="C253" s="1"/>
      <c r="D253" s="2"/>
      <c r="E253" s="1"/>
      <c r="F253" s="1"/>
      <c r="G253" s="1"/>
      <c r="H253" s="8"/>
    </row>
    <row r="254" spans="2:8" x14ac:dyDescent="0.3">
      <c r="B254" s="1"/>
      <c r="C254" s="1"/>
      <c r="D254" s="2"/>
      <c r="E254" s="1"/>
      <c r="F254" s="1"/>
      <c r="G254" s="1"/>
      <c r="H254" s="8"/>
    </row>
    <row r="255" spans="2:8" x14ac:dyDescent="0.3">
      <c r="B255" s="1"/>
      <c r="C255" s="1"/>
      <c r="D255" s="2"/>
      <c r="E255" s="1"/>
      <c r="F255" s="1"/>
      <c r="G255" s="1"/>
      <c r="H255" s="8"/>
    </row>
    <row r="256" spans="2:8" x14ac:dyDescent="0.3">
      <c r="B256" s="1"/>
      <c r="C256" s="1"/>
      <c r="D256" s="2"/>
      <c r="E256" s="1"/>
      <c r="F256" s="1"/>
      <c r="G256" s="1"/>
      <c r="H256" s="8"/>
    </row>
    <row r="257" spans="2:8" x14ac:dyDescent="0.3">
      <c r="B257" s="1"/>
      <c r="C257" s="1"/>
      <c r="D257" s="2"/>
      <c r="E257" s="1"/>
      <c r="F257" s="1"/>
      <c r="G257" s="1"/>
      <c r="H257" s="8"/>
    </row>
    <row r="258" spans="2:8" x14ac:dyDescent="0.3">
      <c r="B258" s="1"/>
      <c r="C258" s="1"/>
      <c r="D258" s="2"/>
      <c r="E258" s="1"/>
      <c r="F258" s="1"/>
      <c r="G258" s="1"/>
      <c r="H258" s="8"/>
    </row>
    <row r="259" spans="2:8" x14ac:dyDescent="0.3">
      <c r="B259" s="1"/>
      <c r="C259" s="1"/>
      <c r="D259" s="2"/>
      <c r="E259" s="1"/>
      <c r="F259" s="1"/>
      <c r="G259" s="1"/>
      <c r="H259" s="8"/>
    </row>
    <row r="260" spans="2:8" x14ac:dyDescent="0.3">
      <c r="B260" s="1"/>
      <c r="C260" s="1"/>
      <c r="D260" s="2"/>
      <c r="E260" s="1"/>
      <c r="F260" s="1"/>
      <c r="G260" s="1"/>
      <c r="H260" s="8"/>
    </row>
    <row r="261" spans="2:8" x14ac:dyDescent="0.3">
      <c r="B261" s="1"/>
      <c r="C261" s="1"/>
      <c r="D261" s="2"/>
      <c r="E261" s="1"/>
      <c r="F261" s="1"/>
      <c r="G261" s="1"/>
      <c r="H261" s="8"/>
    </row>
    <row r="262" spans="2:8" x14ac:dyDescent="0.3">
      <c r="B262" s="1"/>
      <c r="C262" s="1"/>
      <c r="D262" s="2"/>
      <c r="E262" s="1"/>
      <c r="F262" s="1"/>
      <c r="G262" s="1"/>
      <c r="H262" s="8"/>
    </row>
    <row r="263" spans="2:8" x14ac:dyDescent="0.3">
      <c r="B263" s="1"/>
      <c r="C263" s="1"/>
      <c r="D263" s="2"/>
      <c r="E263" s="1"/>
      <c r="F263" s="1"/>
      <c r="G263" s="1"/>
      <c r="H263" s="8"/>
    </row>
    <row r="264" spans="2:8" x14ac:dyDescent="0.3">
      <c r="B264" s="1"/>
      <c r="C264" s="1"/>
      <c r="D264" s="2"/>
      <c r="E264" s="1"/>
      <c r="F264" s="1"/>
      <c r="G264" s="1"/>
      <c r="H264" s="8"/>
    </row>
    <row r="265" spans="2:8" x14ac:dyDescent="0.3">
      <c r="B265" s="1"/>
      <c r="C265" s="1"/>
      <c r="D265" s="2"/>
      <c r="E265" s="1"/>
      <c r="F265" s="1"/>
      <c r="G265" s="1"/>
      <c r="H265" s="8"/>
    </row>
    <row r="266" spans="2:8" x14ac:dyDescent="0.3">
      <c r="B266" s="1"/>
      <c r="C266" s="1"/>
      <c r="D266" s="2"/>
      <c r="E266" s="1"/>
      <c r="F266" s="1"/>
      <c r="G266" s="1"/>
      <c r="H266" s="8"/>
    </row>
    <row r="267" spans="2:8" x14ac:dyDescent="0.3">
      <c r="B267" s="1"/>
      <c r="C267" s="1"/>
      <c r="D267" s="2"/>
      <c r="E267" s="1"/>
      <c r="F267" s="1"/>
      <c r="G267" s="1"/>
      <c r="H267" s="8"/>
    </row>
    <row r="268" spans="2:8" x14ac:dyDescent="0.3">
      <c r="B268" s="1"/>
      <c r="C268" s="1"/>
      <c r="D268" s="2"/>
      <c r="E268" s="1"/>
      <c r="F268" s="1"/>
      <c r="G268" s="1"/>
      <c r="H268" s="8"/>
    </row>
    <row r="269" spans="2:8" x14ac:dyDescent="0.3">
      <c r="B269" s="1"/>
      <c r="C269" s="1"/>
      <c r="D269" s="2"/>
      <c r="E269" s="1"/>
      <c r="F269" s="1"/>
      <c r="G269" s="1"/>
      <c r="H269" s="8"/>
    </row>
    <row r="270" spans="2:8" x14ac:dyDescent="0.3">
      <c r="B270" s="1"/>
      <c r="C270" s="1"/>
      <c r="D270" s="2"/>
      <c r="E270" s="1"/>
      <c r="F270" s="1"/>
      <c r="G270" s="1"/>
      <c r="H270" s="8"/>
    </row>
    <row r="271" spans="2:8" x14ac:dyDescent="0.3">
      <c r="B271" s="1"/>
      <c r="C271" s="1"/>
      <c r="D271" s="2"/>
      <c r="E271" s="1"/>
      <c r="F271" s="1"/>
      <c r="G271" s="1"/>
      <c r="H271" s="8"/>
    </row>
    <row r="272" spans="2:8" x14ac:dyDescent="0.3">
      <c r="B272" s="1"/>
      <c r="C272" s="1"/>
      <c r="D272" s="2"/>
      <c r="E272" s="1"/>
      <c r="F272" s="1"/>
      <c r="G272" s="1"/>
      <c r="H272" s="8"/>
    </row>
    <row r="273" spans="1:8" x14ac:dyDescent="0.3">
      <c r="B273" s="1"/>
      <c r="C273" s="1"/>
      <c r="D273" s="2"/>
      <c r="E273" s="1"/>
      <c r="F273" s="1"/>
      <c r="G273" s="1"/>
      <c r="H273" s="8"/>
    </row>
    <row r="274" spans="1:8" x14ac:dyDescent="0.3">
      <c r="B274" s="1"/>
      <c r="C274" s="1"/>
      <c r="D274" s="2"/>
      <c r="E274" s="1"/>
      <c r="F274" s="1"/>
      <c r="G274" s="1"/>
      <c r="H274" s="8"/>
    </row>
    <row r="275" spans="1:8" x14ac:dyDescent="0.3">
      <c r="B275" s="1"/>
      <c r="C275" s="1"/>
      <c r="D275" s="2"/>
      <c r="E275" s="1"/>
      <c r="F275" s="1"/>
      <c r="G275" s="1"/>
      <c r="H275" s="8"/>
    </row>
    <row r="276" spans="1:8" x14ac:dyDescent="0.3">
      <c r="B276" s="1"/>
      <c r="C276" s="1"/>
      <c r="D276" s="2"/>
      <c r="E276" s="1"/>
      <c r="F276" s="1"/>
      <c r="G276" s="1"/>
      <c r="H276" s="8"/>
    </row>
    <row r="277" spans="1:8" x14ac:dyDescent="0.3">
      <c r="B277" s="1"/>
      <c r="C277" s="1"/>
      <c r="D277" s="2"/>
      <c r="E277" s="1"/>
      <c r="F277" s="1"/>
      <c r="G277" s="1"/>
      <c r="H277" s="8"/>
    </row>
    <row r="278" spans="1:8" x14ac:dyDescent="0.3">
      <c r="B278" s="1"/>
      <c r="C278" s="1"/>
      <c r="D278" s="2"/>
      <c r="E278" s="1"/>
      <c r="F278" s="1"/>
      <c r="G278" s="1"/>
      <c r="H278" s="8"/>
    </row>
    <row r="279" spans="1:8" x14ac:dyDescent="0.3">
      <c r="B279" s="58" t="s">
        <v>105</v>
      </c>
      <c r="C279" s="58"/>
      <c r="D279" s="58"/>
      <c r="E279" s="58"/>
      <c r="F279" s="58"/>
      <c r="G279" s="58"/>
      <c r="H279" s="8"/>
    </row>
    <row r="280" spans="1:8" x14ac:dyDescent="0.3">
      <c r="B280" s="58" t="s">
        <v>245</v>
      </c>
      <c r="C280" s="58"/>
      <c r="D280" s="58"/>
      <c r="E280" s="58"/>
      <c r="F280" s="58"/>
      <c r="G280" s="58"/>
      <c r="H280" s="8"/>
    </row>
    <row r="281" spans="1:8" x14ac:dyDescent="0.3">
      <c r="B281" s="58" t="s">
        <v>104</v>
      </c>
      <c r="C281" s="58"/>
      <c r="D281" s="58"/>
      <c r="E281" s="58"/>
      <c r="F281" s="58"/>
      <c r="G281" s="58"/>
      <c r="H281" s="8"/>
    </row>
    <row r="282" spans="1:8" x14ac:dyDescent="0.3">
      <c r="B282" s="58" t="s">
        <v>103</v>
      </c>
      <c r="C282" s="58"/>
      <c r="D282" s="58"/>
      <c r="E282" s="58"/>
      <c r="F282" s="58"/>
      <c r="G282" s="58"/>
      <c r="H282" s="8"/>
    </row>
    <row r="283" spans="1:8" x14ac:dyDescent="0.3">
      <c r="B283" s="33"/>
      <c r="C283" s="33"/>
      <c r="D283" s="33"/>
      <c r="E283" s="33"/>
      <c r="F283" s="33"/>
      <c r="G283" s="33"/>
      <c r="H283" s="8"/>
    </row>
    <row r="284" spans="1:8" x14ac:dyDescent="0.3">
      <c r="B284" s="27" t="s">
        <v>102</v>
      </c>
      <c r="C284" s="27"/>
      <c r="D284" s="33"/>
      <c r="E284" s="33"/>
      <c r="F284" s="33"/>
      <c r="G284" s="33"/>
      <c r="H284" s="8"/>
    </row>
    <row r="285" spans="1:8" x14ac:dyDescent="0.3">
      <c r="B285" s="27" t="s">
        <v>244</v>
      </c>
      <c r="C285" s="27"/>
      <c r="D285" s="31"/>
      <c r="E285" s="31"/>
      <c r="F285" s="31"/>
      <c r="G285" s="30"/>
      <c r="H285" s="29"/>
    </row>
    <row r="286" spans="1:8" x14ac:dyDescent="0.3">
      <c r="B286" s="27" t="s">
        <v>100</v>
      </c>
      <c r="C286" s="27" t="s">
        <v>99</v>
      </c>
      <c r="D286" s="27" t="s">
        <v>98</v>
      </c>
      <c r="E286" s="27" t="s">
        <v>97</v>
      </c>
      <c r="F286" s="27" t="s">
        <v>96</v>
      </c>
      <c r="G286" s="27" t="s">
        <v>95</v>
      </c>
      <c r="H286" s="25" t="s">
        <v>94</v>
      </c>
    </row>
    <row r="287" spans="1:8" x14ac:dyDescent="0.3">
      <c r="A287">
        <v>1</v>
      </c>
      <c r="B287" s="57" t="s">
        <v>243</v>
      </c>
      <c r="C287" s="57" t="s">
        <v>242</v>
      </c>
      <c r="D287" s="57" t="s">
        <v>16</v>
      </c>
      <c r="E287" s="42" t="s">
        <v>161</v>
      </c>
      <c r="F287" s="57" t="s">
        <v>225</v>
      </c>
      <c r="G287" s="56">
        <v>5000</v>
      </c>
      <c r="H287" s="55">
        <v>39258</v>
      </c>
    </row>
    <row r="288" spans="1:8" x14ac:dyDescent="0.3">
      <c r="A288">
        <f>A287+1</f>
        <v>2</v>
      </c>
      <c r="B288" s="13" t="s">
        <v>241</v>
      </c>
      <c r="C288" s="13" t="s">
        <v>240</v>
      </c>
      <c r="D288" s="13" t="s">
        <v>16</v>
      </c>
      <c r="E288" s="42" t="s">
        <v>161</v>
      </c>
      <c r="F288" s="13" t="s">
        <v>229</v>
      </c>
      <c r="G288" s="53">
        <v>5000</v>
      </c>
      <c r="H288" s="23">
        <v>39387</v>
      </c>
    </row>
    <row r="289" spans="1:8" x14ac:dyDescent="0.3">
      <c r="A289">
        <f>A288+1</f>
        <v>3</v>
      </c>
      <c r="B289" s="13" t="s">
        <v>239</v>
      </c>
      <c r="C289" s="13" t="s">
        <v>238</v>
      </c>
      <c r="D289" s="13" t="s">
        <v>16</v>
      </c>
      <c r="E289" s="42" t="s">
        <v>161</v>
      </c>
      <c r="F289" s="13" t="s">
        <v>237</v>
      </c>
      <c r="G289" s="53">
        <v>5000</v>
      </c>
      <c r="H289" s="23">
        <v>39479</v>
      </c>
    </row>
    <row r="290" spans="1:8" x14ac:dyDescent="0.3">
      <c r="A290">
        <f>A289+1</f>
        <v>4</v>
      </c>
      <c r="B290" s="13" t="s">
        <v>236</v>
      </c>
      <c r="C290" s="13" t="s">
        <v>235</v>
      </c>
      <c r="D290" s="13" t="s">
        <v>16</v>
      </c>
      <c r="E290" s="42" t="s">
        <v>161</v>
      </c>
      <c r="F290" s="13" t="s">
        <v>125</v>
      </c>
      <c r="G290" s="53">
        <v>5000</v>
      </c>
      <c r="H290" s="23">
        <v>39492</v>
      </c>
    </row>
    <row r="291" spans="1:8" x14ac:dyDescent="0.3">
      <c r="A291">
        <f>A290+1</f>
        <v>5</v>
      </c>
      <c r="B291" s="13" t="s">
        <v>234</v>
      </c>
      <c r="C291" s="13" t="s">
        <v>233</v>
      </c>
      <c r="D291" s="13" t="s">
        <v>43</v>
      </c>
      <c r="E291" s="42" t="s">
        <v>161</v>
      </c>
      <c r="F291" s="13" t="s">
        <v>232</v>
      </c>
      <c r="G291" s="53">
        <v>5000</v>
      </c>
      <c r="H291" s="23">
        <v>39722</v>
      </c>
    </row>
    <row r="292" spans="1:8" x14ac:dyDescent="0.3">
      <c r="A292">
        <f>A291+1</f>
        <v>6</v>
      </c>
      <c r="B292" s="13" t="s">
        <v>231</v>
      </c>
      <c r="C292" s="13" t="s">
        <v>230</v>
      </c>
      <c r="D292" s="13" t="s">
        <v>43</v>
      </c>
      <c r="E292" s="42" t="s">
        <v>161</v>
      </c>
      <c r="F292" s="13" t="s">
        <v>229</v>
      </c>
      <c r="G292" s="53">
        <v>5000</v>
      </c>
      <c r="H292" s="23">
        <v>39722</v>
      </c>
    </row>
    <row r="293" spans="1:8" x14ac:dyDescent="0.3">
      <c r="A293">
        <f>A292+1</f>
        <v>7</v>
      </c>
      <c r="B293" s="13" t="s">
        <v>228</v>
      </c>
      <c r="C293" s="13" t="s">
        <v>227</v>
      </c>
      <c r="D293" s="13" t="s">
        <v>226</v>
      </c>
      <c r="E293" s="42" t="s">
        <v>161</v>
      </c>
      <c r="F293" s="13" t="s">
        <v>225</v>
      </c>
      <c r="G293" s="54">
        <v>10000</v>
      </c>
      <c r="H293" s="48">
        <v>40028</v>
      </c>
    </row>
    <row r="294" spans="1:8" x14ac:dyDescent="0.3">
      <c r="A294">
        <f>A293+1</f>
        <v>8</v>
      </c>
      <c r="B294" s="13" t="s">
        <v>224</v>
      </c>
      <c r="C294" s="13" t="s">
        <v>223</v>
      </c>
      <c r="D294" s="13" t="s">
        <v>222</v>
      </c>
      <c r="E294" s="42" t="s">
        <v>161</v>
      </c>
      <c r="F294" s="13" t="s">
        <v>201</v>
      </c>
      <c r="G294" s="54">
        <v>5000</v>
      </c>
      <c r="H294" s="48">
        <v>40210</v>
      </c>
    </row>
    <row r="295" spans="1:8" x14ac:dyDescent="0.3">
      <c r="A295">
        <f>A294+1</f>
        <v>9</v>
      </c>
      <c r="B295" s="13" t="s">
        <v>221</v>
      </c>
      <c r="C295" s="13" t="s">
        <v>220</v>
      </c>
      <c r="D295" s="13" t="s">
        <v>219</v>
      </c>
      <c r="E295" s="42" t="s">
        <v>161</v>
      </c>
      <c r="F295" s="13" t="s">
        <v>201</v>
      </c>
      <c r="G295" s="53">
        <v>5000</v>
      </c>
      <c r="H295" s="23">
        <v>40210</v>
      </c>
    </row>
    <row r="296" spans="1:8" x14ac:dyDescent="0.3">
      <c r="A296">
        <f>A295+1</f>
        <v>10</v>
      </c>
      <c r="B296" s="13" t="s">
        <v>218</v>
      </c>
      <c r="C296" s="13" t="s">
        <v>217</v>
      </c>
      <c r="D296" s="13" t="s">
        <v>216</v>
      </c>
      <c r="E296" s="42" t="s">
        <v>161</v>
      </c>
      <c r="F296" s="13" t="s">
        <v>201</v>
      </c>
      <c r="G296" s="53">
        <v>20000</v>
      </c>
      <c r="H296" s="23">
        <v>40210</v>
      </c>
    </row>
    <row r="297" spans="1:8" x14ac:dyDescent="0.3">
      <c r="A297">
        <f>A296+1</f>
        <v>11</v>
      </c>
      <c r="B297" s="13" t="s">
        <v>215</v>
      </c>
      <c r="C297" s="13" t="s">
        <v>214</v>
      </c>
      <c r="D297" s="13" t="s">
        <v>16</v>
      </c>
      <c r="E297" s="42" t="s">
        <v>161</v>
      </c>
      <c r="F297" s="13" t="s">
        <v>213</v>
      </c>
      <c r="G297" s="53">
        <v>5000</v>
      </c>
      <c r="H297" s="23">
        <v>40269</v>
      </c>
    </row>
    <row r="298" spans="1:8" x14ac:dyDescent="0.3">
      <c r="A298">
        <f>A297+1</f>
        <v>12</v>
      </c>
      <c r="B298" s="13" t="s">
        <v>212</v>
      </c>
      <c r="C298" s="13" t="s">
        <v>211</v>
      </c>
      <c r="D298" s="13" t="s">
        <v>43</v>
      </c>
      <c r="E298" s="42" t="s">
        <v>161</v>
      </c>
      <c r="F298" s="13" t="s">
        <v>207</v>
      </c>
      <c r="G298" s="53">
        <v>5000</v>
      </c>
      <c r="H298" s="23">
        <v>41122</v>
      </c>
    </row>
    <row r="299" spans="1:8" x14ac:dyDescent="0.3">
      <c r="A299">
        <f>A298+1</f>
        <v>13</v>
      </c>
      <c r="B299" s="13" t="s">
        <v>210</v>
      </c>
      <c r="C299" s="13" t="s">
        <v>209</v>
      </c>
      <c r="D299" s="13" t="s">
        <v>208</v>
      </c>
      <c r="E299" s="42" t="s">
        <v>161</v>
      </c>
      <c r="F299" s="13" t="s">
        <v>207</v>
      </c>
      <c r="G299" s="49">
        <v>25000</v>
      </c>
      <c r="H299" s="23">
        <v>41456</v>
      </c>
    </row>
    <row r="300" spans="1:8" x14ac:dyDescent="0.3">
      <c r="A300">
        <f>A299+1</f>
        <v>14</v>
      </c>
      <c r="B300" s="13" t="s">
        <v>206</v>
      </c>
      <c r="C300" s="13" t="s">
        <v>205</v>
      </c>
      <c r="D300" s="13" t="s">
        <v>204</v>
      </c>
      <c r="E300" s="42" t="s">
        <v>161</v>
      </c>
      <c r="F300" s="13" t="s">
        <v>176</v>
      </c>
      <c r="G300" s="49">
        <v>20400</v>
      </c>
      <c r="H300" s="23">
        <v>41699</v>
      </c>
    </row>
    <row r="301" spans="1:8" x14ac:dyDescent="0.3">
      <c r="A301">
        <f>A300+1</f>
        <v>15</v>
      </c>
      <c r="B301" s="13" t="s">
        <v>203</v>
      </c>
      <c r="C301" s="13" t="s">
        <v>202</v>
      </c>
      <c r="D301" s="13" t="s">
        <v>43</v>
      </c>
      <c r="E301" s="42" t="s">
        <v>161</v>
      </c>
      <c r="F301" s="13" t="s">
        <v>201</v>
      </c>
      <c r="G301" s="53">
        <v>5000</v>
      </c>
      <c r="H301" s="23">
        <v>41699</v>
      </c>
    </row>
    <row r="302" spans="1:8" x14ac:dyDescent="0.3">
      <c r="A302">
        <f>A301+1</f>
        <v>16</v>
      </c>
      <c r="B302" s="13" t="s">
        <v>200</v>
      </c>
      <c r="C302" s="13" t="s">
        <v>199</v>
      </c>
      <c r="D302" s="13" t="s">
        <v>198</v>
      </c>
      <c r="E302" s="42" t="s">
        <v>161</v>
      </c>
      <c r="F302" s="52" t="s">
        <v>197</v>
      </c>
      <c r="G302" s="53">
        <v>7750</v>
      </c>
      <c r="H302" s="23">
        <v>41913</v>
      </c>
    </row>
    <row r="303" spans="1:8" x14ac:dyDescent="0.3">
      <c r="A303">
        <f>A302+1</f>
        <v>17</v>
      </c>
      <c r="B303" s="52" t="s">
        <v>196</v>
      </c>
      <c r="C303" s="52" t="s">
        <v>195</v>
      </c>
      <c r="D303" s="13" t="s">
        <v>12</v>
      </c>
      <c r="E303" s="42" t="s">
        <v>161</v>
      </c>
      <c r="F303" s="13" t="s">
        <v>194</v>
      </c>
      <c r="G303" s="53">
        <v>5000</v>
      </c>
      <c r="H303" s="46">
        <v>42644</v>
      </c>
    </row>
    <row r="304" spans="1:8" x14ac:dyDescent="0.3">
      <c r="A304">
        <f>A303+1</f>
        <v>18</v>
      </c>
      <c r="B304" s="52" t="s">
        <v>193</v>
      </c>
      <c r="C304" s="52" t="s">
        <v>133</v>
      </c>
      <c r="D304" s="13" t="s">
        <v>192</v>
      </c>
      <c r="E304" s="42" t="s">
        <v>161</v>
      </c>
      <c r="F304" s="13" t="s">
        <v>191</v>
      </c>
      <c r="G304" s="53">
        <v>5000</v>
      </c>
      <c r="H304" s="46">
        <v>42705</v>
      </c>
    </row>
    <row r="305" spans="1:8" x14ac:dyDescent="0.3">
      <c r="A305">
        <f>A304+1</f>
        <v>19</v>
      </c>
      <c r="B305" s="52" t="s">
        <v>190</v>
      </c>
      <c r="C305" s="52" t="s">
        <v>189</v>
      </c>
      <c r="D305" s="13" t="s">
        <v>43</v>
      </c>
      <c r="E305" s="42" t="s">
        <v>161</v>
      </c>
      <c r="F305" s="13" t="s">
        <v>188</v>
      </c>
      <c r="G305" s="53">
        <v>5000</v>
      </c>
      <c r="H305" s="46">
        <v>42309</v>
      </c>
    </row>
    <row r="306" spans="1:8" x14ac:dyDescent="0.3">
      <c r="A306">
        <f>A305+1</f>
        <v>20</v>
      </c>
      <c r="B306" s="18" t="s">
        <v>187</v>
      </c>
      <c r="C306" s="18" t="s">
        <v>186</v>
      </c>
      <c r="D306" s="17" t="s">
        <v>16</v>
      </c>
      <c r="E306" s="42" t="s">
        <v>161</v>
      </c>
      <c r="F306" s="17" t="s">
        <v>185</v>
      </c>
      <c r="G306" s="49">
        <v>5000</v>
      </c>
      <c r="H306" s="15">
        <v>42948</v>
      </c>
    </row>
    <row r="307" spans="1:8" x14ac:dyDescent="0.3">
      <c r="A307">
        <f>A306+1</f>
        <v>21</v>
      </c>
      <c r="B307" s="18" t="s">
        <v>184</v>
      </c>
      <c r="C307" s="18" t="s">
        <v>183</v>
      </c>
      <c r="D307" s="51" t="s">
        <v>182</v>
      </c>
      <c r="E307" s="42" t="s">
        <v>161</v>
      </c>
      <c r="F307" s="52" t="s">
        <v>176</v>
      </c>
      <c r="G307" s="49">
        <v>5000</v>
      </c>
      <c r="H307" s="15">
        <v>43040</v>
      </c>
    </row>
    <row r="308" spans="1:8" x14ac:dyDescent="0.3">
      <c r="A308">
        <f>A307+1</f>
        <v>22</v>
      </c>
      <c r="B308" s="18" t="s">
        <v>181</v>
      </c>
      <c r="C308" s="18" t="s">
        <v>180</v>
      </c>
      <c r="D308" s="51" t="s">
        <v>16</v>
      </c>
      <c r="E308" s="42" t="s">
        <v>161</v>
      </c>
      <c r="F308" s="52" t="s">
        <v>176</v>
      </c>
      <c r="G308" s="49">
        <v>5000</v>
      </c>
      <c r="H308" s="15">
        <v>43040</v>
      </c>
    </row>
    <row r="309" spans="1:8" x14ac:dyDescent="0.3">
      <c r="A309">
        <f>A308+1</f>
        <v>23</v>
      </c>
      <c r="B309" s="18" t="s">
        <v>179</v>
      </c>
      <c r="C309" s="18" t="s">
        <v>178</v>
      </c>
      <c r="D309" s="51" t="s">
        <v>177</v>
      </c>
      <c r="E309" s="42" t="s">
        <v>161</v>
      </c>
      <c r="F309" s="52" t="s">
        <v>176</v>
      </c>
      <c r="G309" s="49">
        <v>5000</v>
      </c>
      <c r="H309" s="15">
        <v>43040</v>
      </c>
    </row>
    <row r="310" spans="1:8" x14ac:dyDescent="0.3">
      <c r="A310">
        <f>A309+1</f>
        <v>24</v>
      </c>
      <c r="B310" s="18" t="s">
        <v>175</v>
      </c>
      <c r="C310" s="18" t="s">
        <v>174</v>
      </c>
      <c r="D310" s="51" t="s">
        <v>148</v>
      </c>
      <c r="E310" s="42" t="s">
        <v>161</v>
      </c>
      <c r="F310" s="51" t="s">
        <v>173</v>
      </c>
      <c r="G310" s="49">
        <v>7000</v>
      </c>
      <c r="H310" s="15">
        <v>43160</v>
      </c>
    </row>
    <row r="311" spans="1:8" x14ac:dyDescent="0.3">
      <c r="A311">
        <f>A310+1</f>
        <v>25</v>
      </c>
      <c r="B311" s="50" t="s">
        <v>172</v>
      </c>
      <c r="C311" s="50" t="s">
        <v>171</v>
      </c>
      <c r="D311" s="42" t="s">
        <v>170</v>
      </c>
      <c r="E311" s="42" t="s">
        <v>161</v>
      </c>
      <c r="F311" s="42" t="s">
        <v>169</v>
      </c>
      <c r="G311" s="49">
        <v>25000</v>
      </c>
      <c r="H311" s="15">
        <v>43252</v>
      </c>
    </row>
    <row r="312" spans="1:8" x14ac:dyDescent="0.3">
      <c r="A312">
        <f>A311+1</f>
        <v>26</v>
      </c>
      <c r="B312" s="40" t="s">
        <v>168</v>
      </c>
      <c r="C312" s="40" t="s">
        <v>167</v>
      </c>
      <c r="D312" s="40" t="s">
        <v>47</v>
      </c>
      <c r="E312" s="40" t="s">
        <v>161</v>
      </c>
      <c r="F312" s="40" t="s">
        <v>165</v>
      </c>
      <c r="G312" s="49">
        <v>5000</v>
      </c>
      <c r="H312" s="48">
        <v>43770</v>
      </c>
    </row>
    <row r="313" spans="1:8" x14ac:dyDescent="0.3">
      <c r="A313">
        <f>A312+1</f>
        <v>27</v>
      </c>
      <c r="B313" s="50" t="s">
        <v>21</v>
      </c>
      <c r="C313" s="42" t="s">
        <v>166</v>
      </c>
      <c r="D313" s="42" t="s">
        <v>12</v>
      </c>
      <c r="E313" s="42" t="s">
        <v>161</v>
      </c>
      <c r="F313" s="42" t="s">
        <v>165</v>
      </c>
      <c r="G313" s="49">
        <v>5000</v>
      </c>
      <c r="H313" s="48">
        <v>43466</v>
      </c>
    </row>
    <row r="314" spans="1:8" x14ac:dyDescent="0.3">
      <c r="A314">
        <f>A313+1</f>
        <v>28</v>
      </c>
      <c r="B314" s="42" t="s">
        <v>164</v>
      </c>
      <c r="C314" s="42" t="s">
        <v>163</v>
      </c>
      <c r="D314" s="42" t="s">
        <v>162</v>
      </c>
      <c r="E314" s="42" t="s">
        <v>161</v>
      </c>
      <c r="F314" s="42" t="s">
        <v>160</v>
      </c>
      <c r="G314" s="49">
        <v>11000</v>
      </c>
      <c r="H314" s="48">
        <v>43497</v>
      </c>
    </row>
    <row r="315" spans="1:8" x14ac:dyDescent="0.3">
      <c r="A315">
        <f>A314+1</f>
        <v>29</v>
      </c>
      <c r="B315" s="17" t="s">
        <v>159</v>
      </c>
      <c r="C315" s="17" t="s">
        <v>158</v>
      </c>
      <c r="D315" s="17" t="s">
        <v>30</v>
      </c>
      <c r="E315" s="17" t="s">
        <v>109</v>
      </c>
      <c r="F315" s="17" t="s">
        <v>157</v>
      </c>
      <c r="G315" s="16">
        <v>5000</v>
      </c>
      <c r="H315" s="47">
        <v>43647</v>
      </c>
    </row>
    <row r="316" spans="1:8" x14ac:dyDescent="0.3">
      <c r="A316">
        <f>A315+1</f>
        <v>30</v>
      </c>
      <c r="B316" s="45" t="s">
        <v>156</v>
      </c>
      <c r="C316" s="45" t="s">
        <v>155</v>
      </c>
      <c r="D316" s="44" t="s">
        <v>43</v>
      </c>
      <c r="E316" s="17" t="s">
        <v>109</v>
      </c>
      <c r="F316" s="44" t="s">
        <v>154</v>
      </c>
      <c r="G316" s="16">
        <v>10000</v>
      </c>
      <c r="H316" s="46">
        <v>43739</v>
      </c>
    </row>
    <row r="317" spans="1:8" x14ac:dyDescent="0.3">
      <c r="A317">
        <f>A316+1</f>
        <v>31</v>
      </c>
      <c r="B317" s="45" t="s">
        <v>153</v>
      </c>
      <c r="C317" s="45" t="s">
        <v>152</v>
      </c>
      <c r="D317" s="44" t="s">
        <v>43</v>
      </c>
      <c r="E317" s="17" t="s">
        <v>109</v>
      </c>
      <c r="F317" s="44" t="s">
        <v>151</v>
      </c>
      <c r="G317" s="16">
        <v>10000</v>
      </c>
      <c r="H317" s="46">
        <v>43739</v>
      </c>
    </row>
    <row r="318" spans="1:8" x14ac:dyDescent="0.3">
      <c r="A318">
        <f>A317+1</f>
        <v>32</v>
      </c>
      <c r="B318" s="45" t="s">
        <v>150</v>
      </c>
      <c r="C318" s="45" t="s">
        <v>149</v>
      </c>
      <c r="D318" s="44" t="s">
        <v>148</v>
      </c>
      <c r="E318" s="17" t="s">
        <v>109</v>
      </c>
      <c r="F318" s="44" t="s">
        <v>147</v>
      </c>
      <c r="G318" s="16">
        <v>17936</v>
      </c>
      <c r="H318" s="46">
        <v>43739</v>
      </c>
    </row>
    <row r="319" spans="1:8" x14ac:dyDescent="0.3">
      <c r="A319">
        <f>A318+1</f>
        <v>33</v>
      </c>
      <c r="B319" s="45" t="s">
        <v>146</v>
      </c>
      <c r="C319" s="45" t="s">
        <v>92</v>
      </c>
      <c r="D319" s="44" t="s">
        <v>145</v>
      </c>
      <c r="E319" s="17" t="s">
        <v>109</v>
      </c>
      <c r="F319" s="44" t="s">
        <v>144</v>
      </c>
      <c r="G319" s="16">
        <v>10000</v>
      </c>
      <c r="H319" s="43">
        <v>43836</v>
      </c>
    </row>
    <row r="320" spans="1:8" x14ac:dyDescent="0.3">
      <c r="A320">
        <f>A319+1</f>
        <v>34</v>
      </c>
      <c r="B320" s="17" t="s">
        <v>143</v>
      </c>
      <c r="C320" s="17" t="s">
        <v>142</v>
      </c>
      <c r="D320" s="17" t="s">
        <v>141</v>
      </c>
      <c r="E320" s="17" t="s">
        <v>109</v>
      </c>
      <c r="F320" s="17" t="s">
        <v>140</v>
      </c>
      <c r="G320" s="16">
        <v>8000</v>
      </c>
      <c r="H320" s="43">
        <v>43837</v>
      </c>
    </row>
    <row r="321" spans="1:9" x14ac:dyDescent="0.3">
      <c r="A321">
        <f>A320+1</f>
        <v>35</v>
      </c>
      <c r="B321" s="41" t="s">
        <v>139</v>
      </c>
      <c r="C321" s="17" t="s">
        <v>138</v>
      </c>
      <c r="D321" s="41" t="s">
        <v>47</v>
      </c>
      <c r="E321" s="17" t="s">
        <v>109</v>
      </c>
      <c r="F321" s="17" t="s">
        <v>137</v>
      </c>
      <c r="G321" s="39">
        <v>5000</v>
      </c>
      <c r="H321" s="43">
        <v>44228</v>
      </c>
    </row>
    <row r="322" spans="1:9" x14ac:dyDescent="0.3">
      <c r="A322">
        <f>A321+1</f>
        <v>36</v>
      </c>
      <c r="B322" s="37" t="s">
        <v>136</v>
      </c>
      <c r="C322" s="37" t="s">
        <v>135</v>
      </c>
      <c r="D322" s="41" t="s">
        <v>47</v>
      </c>
      <c r="E322" s="17" t="s">
        <v>109</v>
      </c>
      <c r="F322" s="42" t="s">
        <v>118</v>
      </c>
      <c r="G322" s="39">
        <v>10000</v>
      </c>
      <c r="H322" s="15">
        <v>44200</v>
      </c>
    </row>
    <row r="323" spans="1:9" x14ac:dyDescent="0.3">
      <c r="A323">
        <f>A322+1</f>
        <v>37</v>
      </c>
      <c r="B323" s="37" t="s">
        <v>134</v>
      </c>
      <c r="C323" s="37" t="s">
        <v>133</v>
      </c>
      <c r="D323" s="41" t="s">
        <v>12</v>
      </c>
      <c r="E323" s="17" t="s">
        <v>109</v>
      </c>
      <c r="F323" s="42" t="s">
        <v>132</v>
      </c>
      <c r="G323" s="39">
        <v>5000</v>
      </c>
      <c r="H323" s="15">
        <v>44202</v>
      </c>
    </row>
    <row r="324" spans="1:9" x14ac:dyDescent="0.3">
      <c r="A324">
        <f>A323+1</f>
        <v>38</v>
      </c>
      <c r="B324" s="37" t="s">
        <v>131</v>
      </c>
      <c r="C324" s="37" t="s">
        <v>130</v>
      </c>
      <c r="D324" s="41" t="s">
        <v>129</v>
      </c>
      <c r="E324" s="17" t="s">
        <v>109</v>
      </c>
      <c r="F324" s="42" t="s">
        <v>128</v>
      </c>
      <c r="G324" s="39">
        <v>5000</v>
      </c>
      <c r="H324" s="15">
        <v>44501</v>
      </c>
    </row>
    <row r="325" spans="1:9" x14ac:dyDescent="0.3">
      <c r="A325">
        <f>A324+1</f>
        <v>39</v>
      </c>
      <c r="B325" s="37" t="s">
        <v>127</v>
      </c>
      <c r="C325" s="37" t="s">
        <v>126</v>
      </c>
      <c r="D325" s="41" t="s">
        <v>8</v>
      </c>
      <c r="E325" s="17" t="s">
        <v>109</v>
      </c>
      <c r="F325" s="42" t="s">
        <v>125</v>
      </c>
      <c r="G325" s="39">
        <v>5000</v>
      </c>
      <c r="H325" s="15">
        <v>44501</v>
      </c>
    </row>
    <row r="326" spans="1:9" x14ac:dyDescent="0.3">
      <c r="A326">
        <f>A325+1</f>
        <v>40</v>
      </c>
      <c r="B326" s="37" t="s">
        <v>124</v>
      </c>
      <c r="C326" s="37" t="s">
        <v>123</v>
      </c>
      <c r="D326" s="41" t="s">
        <v>47</v>
      </c>
      <c r="E326" s="17" t="s">
        <v>109</v>
      </c>
      <c r="F326" s="42" t="s">
        <v>122</v>
      </c>
      <c r="G326" s="39">
        <v>5000</v>
      </c>
      <c r="H326" s="15">
        <v>44835</v>
      </c>
      <c r="I326" s="38"/>
    </row>
    <row r="327" spans="1:9" x14ac:dyDescent="0.3">
      <c r="A327">
        <f>A326+1</f>
        <v>41</v>
      </c>
      <c r="B327" s="37" t="s">
        <v>121</v>
      </c>
      <c r="C327" s="37" t="s">
        <v>120</v>
      </c>
      <c r="D327" s="41" t="s">
        <v>119</v>
      </c>
      <c r="E327" s="17" t="s">
        <v>109</v>
      </c>
      <c r="F327" s="40" t="s">
        <v>118</v>
      </c>
      <c r="G327" s="39">
        <v>10000</v>
      </c>
      <c r="H327" s="15">
        <v>44835</v>
      </c>
      <c r="I327" s="38"/>
    </row>
    <row r="328" spans="1:9" s="38" customFormat="1" x14ac:dyDescent="0.3">
      <c r="A328" s="38">
        <f>A327+1</f>
        <v>42</v>
      </c>
      <c r="B328" s="37" t="s">
        <v>117</v>
      </c>
      <c r="C328" s="37" t="s">
        <v>116</v>
      </c>
      <c r="D328" s="41" t="s">
        <v>12</v>
      </c>
      <c r="E328" s="17" t="s">
        <v>109</v>
      </c>
      <c r="F328" s="40" t="s">
        <v>115</v>
      </c>
      <c r="G328" s="39">
        <v>5000</v>
      </c>
      <c r="H328" s="15">
        <v>44896</v>
      </c>
    </row>
    <row r="329" spans="1:9" x14ac:dyDescent="0.3">
      <c r="A329">
        <f>A328+1</f>
        <v>43</v>
      </c>
      <c r="B329" s="37" t="s">
        <v>114</v>
      </c>
      <c r="C329" s="37" t="s">
        <v>113</v>
      </c>
      <c r="D329" s="41" t="s">
        <v>12</v>
      </c>
      <c r="E329" s="17" t="s">
        <v>109</v>
      </c>
      <c r="F329" s="40" t="s">
        <v>112</v>
      </c>
      <c r="G329" s="39">
        <v>5000</v>
      </c>
      <c r="H329" s="15">
        <v>44896</v>
      </c>
      <c r="I329" s="38"/>
    </row>
    <row r="330" spans="1:9" x14ac:dyDescent="0.3">
      <c r="A330">
        <f>A329+1</f>
        <v>44</v>
      </c>
      <c r="B330" s="37" t="s">
        <v>111</v>
      </c>
      <c r="C330" s="37" t="s">
        <v>110</v>
      </c>
      <c r="D330" s="41" t="s">
        <v>8</v>
      </c>
      <c r="E330" s="17" t="s">
        <v>109</v>
      </c>
      <c r="F330" s="40" t="s">
        <v>108</v>
      </c>
      <c r="G330" s="39">
        <v>10000</v>
      </c>
      <c r="H330" s="15">
        <v>44896</v>
      </c>
      <c r="I330" s="38"/>
    </row>
    <row r="331" spans="1:9" x14ac:dyDescent="0.3">
      <c r="B331" s="14" t="s">
        <v>107</v>
      </c>
      <c r="C331" s="37"/>
      <c r="D331" s="13"/>
      <c r="E331" s="13"/>
      <c r="F331" s="13"/>
      <c r="G331" s="36">
        <f>SUM(G287:G330)</f>
        <v>352086</v>
      </c>
      <c r="H331" s="11"/>
    </row>
    <row r="332" spans="1:9" x14ac:dyDescent="0.3">
      <c r="B332" s="33"/>
      <c r="C332" s="33"/>
      <c r="D332" s="33"/>
      <c r="E332" s="33"/>
      <c r="F332" s="33"/>
      <c r="G332" s="33"/>
      <c r="H332" s="8"/>
    </row>
    <row r="333" spans="1:9" ht="15" thickBot="1" x14ac:dyDescent="0.35">
      <c r="B333" s="6"/>
      <c r="C333" s="5" t="s">
        <v>3</v>
      </c>
      <c r="D333" s="2"/>
      <c r="E333" s="1"/>
      <c r="F333" s="4" t="s">
        <v>2</v>
      </c>
      <c r="G333" s="4"/>
      <c r="H333" s="8"/>
    </row>
    <row r="334" spans="1:9" x14ac:dyDescent="0.3">
      <c r="B334" s="3" t="s">
        <v>1</v>
      </c>
      <c r="C334" s="3"/>
      <c r="D334" s="2"/>
      <c r="E334" s="1"/>
      <c r="F334" s="1" t="s">
        <v>0</v>
      </c>
      <c r="G334" s="1"/>
      <c r="H334" s="8"/>
    </row>
    <row r="335" spans="1:9" x14ac:dyDescent="0.3">
      <c r="B335" s="1"/>
      <c r="C335" s="1"/>
      <c r="D335" s="2"/>
      <c r="E335" s="1"/>
      <c r="F335" s="1"/>
      <c r="G335" s="1"/>
      <c r="H335" s="8"/>
    </row>
    <row r="336" spans="1:9" x14ac:dyDescent="0.3">
      <c r="B336" s="1"/>
      <c r="C336" s="1"/>
      <c r="D336" s="2"/>
      <c r="E336" s="1"/>
      <c r="F336" s="1"/>
      <c r="G336" s="1"/>
      <c r="H336" s="8"/>
    </row>
    <row r="337" spans="2:8" x14ac:dyDescent="0.3">
      <c r="B337" s="1"/>
      <c r="C337" s="1"/>
      <c r="D337" s="2"/>
      <c r="E337" s="1"/>
      <c r="F337" s="1"/>
      <c r="G337" s="1"/>
      <c r="H337" s="8"/>
    </row>
    <row r="338" spans="2:8" x14ac:dyDescent="0.3">
      <c r="B338" s="1"/>
      <c r="C338" s="1"/>
      <c r="D338" s="2"/>
      <c r="E338" s="1"/>
      <c r="F338" s="1"/>
      <c r="G338" s="1"/>
      <c r="H338" s="8"/>
    </row>
    <row r="339" spans="2:8" x14ac:dyDescent="0.3">
      <c r="B339" s="1"/>
      <c r="C339" s="1"/>
      <c r="D339" s="2"/>
      <c r="E339" s="1"/>
      <c r="F339" s="1"/>
      <c r="G339" s="1"/>
      <c r="H339" s="8"/>
    </row>
    <row r="340" spans="2:8" x14ac:dyDescent="0.3">
      <c r="B340" s="1"/>
      <c r="C340" s="1"/>
      <c r="D340" s="2"/>
      <c r="E340" s="1"/>
      <c r="F340" s="1"/>
      <c r="G340" s="1"/>
      <c r="H340" s="8"/>
    </row>
    <row r="341" spans="2:8" x14ac:dyDescent="0.3">
      <c r="B341" s="1"/>
      <c r="C341" s="1"/>
      <c r="D341" s="2"/>
      <c r="E341" s="1"/>
      <c r="F341" s="1"/>
      <c r="G341" s="1"/>
      <c r="H341" s="8"/>
    </row>
    <row r="342" spans="2:8" x14ac:dyDescent="0.3">
      <c r="B342" s="1"/>
      <c r="C342" s="1"/>
      <c r="D342" s="2"/>
      <c r="E342" s="1"/>
      <c r="F342" s="1"/>
      <c r="G342" s="1"/>
      <c r="H342" s="8"/>
    </row>
    <row r="343" spans="2:8" x14ac:dyDescent="0.3">
      <c r="B343" s="1"/>
      <c r="C343" s="1"/>
      <c r="D343" s="2"/>
      <c r="E343" s="1"/>
      <c r="F343" s="1"/>
      <c r="G343" s="1"/>
      <c r="H343" s="8"/>
    </row>
    <row r="344" spans="2:8" x14ac:dyDescent="0.3">
      <c r="B344" s="1"/>
      <c r="C344" s="1"/>
      <c r="D344" s="2"/>
      <c r="E344" s="1"/>
      <c r="F344" s="1"/>
      <c r="G344" s="1"/>
      <c r="H344" s="8"/>
    </row>
    <row r="345" spans="2:8" x14ac:dyDescent="0.3">
      <c r="B345" s="1"/>
      <c r="C345" s="1"/>
      <c r="D345" s="2"/>
      <c r="E345" s="1"/>
      <c r="F345" s="1"/>
      <c r="G345" s="1"/>
      <c r="H345" s="8"/>
    </row>
    <row r="346" spans="2:8" x14ac:dyDescent="0.3">
      <c r="B346" s="1"/>
      <c r="C346" s="1"/>
      <c r="D346" s="2"/>
      <c r="E346" s="1"/>
      <c r="F346" s="1"/>
      <c r="G346" s="1"/>
      <c r="H346" s="8"/>
    </row>
    <row r="347" spans="2:8" x14ac:dyDescent="0.3">
      <c r="B347" s="1"/>
      <c r="C347" s="1"/>
      <c r="D347" s="2"/>
      <c r="E347" s="1"/>
      <c r="F347" s="1"/>
      <c r="G347" s="1"/>
      <c r="H347" s="8"/>
    </row>
    <row r="348" spans="2:8" x14ac:dyDescent="0.3">
      <c r="B348" s="1"/>
      <c r="C348" s="1"/>
      <c r="D348" s="2"/>
      <c r="E348" s="1"/>
      <c r="F348" s="1"/>
      <c r="G348" s="1"/>
      <c r="H348" s="8"/>
    </row>
    <row r="349" spans="2:8" x14ac:dyDescent="0.3">
      <c r="B349" s="1"/>
      <c r="C349" s="1"/>
      <c r="D349" s="2"/>
      <c r="E349" s="1"/>
      <c r="F349" s="1"/>
      <c r="G349" s="1"/>
      <c r="H349" s="8"/>
    </row>
    <row r="350" spans="2:8" x14ac:dyDescent="0.3">
      <c r="B350" s="1"/>
      <c r="C350" s="1"/>
      <c r="D350" s="2"/>
      <c r="E350" s="1"/>
      <c r="F350" s="1"/>
      <c r="G350" s="1"/>
      <c r="H350" s="8"/>
    </row>
    <row r="351" spans="2:8" x14ac:dyDescent="0.3">
      <c r="B351" s="35"/>
      <c r="C351" s="35"/>
      <c r="D351" s="34"/>
      <c r="F351" s="33" t="s">
        <v>106</v>
      </c>
      <c r="G351" s="35"/>
      <c r="H351" s="8"/>
    </row>
    <row r="352" spans="2:8" x14ac:dyDescent="0.3">
      <c r="B352" s="33"/>
      <c r="C352" s="35"/>
      <c r="D352" s="34"/>
      <c r="F352" s="33" t="s">
        <v>105</v>
      </c>
      <c r="G352" s="33"/>
      <c r="H352" s="8"/>
    </row>
    <row r="353" spans="1:8" x14ac:dyDescent="0.3">
      <c r="B353" s="33"/>
      <c r="C353" s="33"/>
      <c r="D353" s="33"/>
      <c r="F353" s="33" t="s">
        <v>104</v>
      </c>
      <c r="G353" s="33"/>
      <c r="H353" s="8"/>
    </row>
    <row r="354" spans="1:8" x14ac:dyDescent="0.3">
      <c r="B354" s="33"/>
      <c r="C354" s="33"/>
      <c r="D354" s="33"/>
      <c r="F354" s="33" t="s">
        <v>103</v>
      </c>
      <c r="G354" s="33"/>
      <c r="H354" s="8"/>
    </row>
    <row r="355" spans="1:8" x14ac:dyDescent="0.3">
      <c r="B355" s="27" t="s">
        <v>102</v>
      </c>
      <c r="C355" s="27"/>
      <c r="D355" s="7"/>
      <c r="E355" s="7"/>
      <c r="F355" s="7"/>
      <c r="G355" s="32"/>
      <c r="H355" s="8"/>
    </row>
    <row r="356" spans="1:8" x14ac:dyDescent="0.3">
      <c r="B356" s="27" t="s">
        <v>101</v>
      </c>
      <c r="C356" s="27"/>
      <c r="D356" s="31"/>
      <c r="E356" s="31"/>
      <c r="F356" s="31"/>
      <c r="G356" s="30"/>
      <c r="H356" s="29"/>
    </row>
    <row r="357" spans="1:8" x14ac:dyDescent="0.3">
      <c r="B357" s="28" t="s">
        <v>100</v>
      </c>
      <c r="C357" s="28" t="s">
        <v>99</v>
      </c>
      <c r="D357" s="28" t="s">
        <v>98</v>
      </c>
      <c r="E357" s="28" t="s">
        <v>97</v>
      </c>
      <c r="F357" s="27" t="s">
        <v>96</v>
      </c>
      <c r="G357" s="26" t="s">
        <v>95</v>
      </c>
      <c r="H357" s="25" t="s">
        <v>94</v>
      </c>
    </row>
    <row r="358" spans="1:8" x14ac:dyDescent="0.3">
      <c r="A358">
        <v>1</v>
      </c>
      <c r="B358" s="13" t="s">
        <v>93</v>
      </c>
      <c r="C358" s="13" t="s">
        <v>92</v>
      </c>
      <c r="D358" s="13" t="s">
        <v>16</v>
      </c>
      <c r="E358" s="17" t="s">
        <v>7</v>
      </c>
      <c r="F358" s="13" t="s">
        <v>91</v>
      </c>
      <c r="G358" s="24">
        <v>5000</v>
      </c>
      <c r="H358" s="23">
        <v>39234</v>
      </c>
    </row>
    <row r="359" spans="1:8" x14ac:dyDescent="0.3">
      <c r="A359">
        <f>A358+1</f>
        <v>2</v>
      </c>
      <c r="B359" s="13" t="s">
        <v>90</v>
      </c>
      <c r="C359" s="13" t="s">
        <v>89</v>
      </c>
      <c r="D359" s="13" t="s">
        <v>88</v>
      </c>
      <c r="E359" s="17" t="s">
        <v>7</v>
      </c>
      <c r="F359" s="13" t="s">
        <v>87</v>
      </c>
      <c r="G359" s="24">
        <v>5000</v>
      </c>
      <c r="H359" s="23">
        <v>39265</v>
      </c>
    </row>
    <row r="360" spans="1:8" x14ac:dyDescent="0.3">
      <c r="A360">
        <f>A359+1</f>
        <v>3</v>
      </c>
      <c r="B360" s="13" t="s">
        <v>86</v>
      </c>
      <c r="C360" s="13" t="s">
        <v>85</v>
      </c>
      <c r="D360" s="13" t="s">
        <v>12</v>
      </c>
      <c r="E360" s="17" t="s">
        <v>7</v>
      </c>
      <c r="F360" s="13" t="s">
        <v>84</v>
      </c>
      <c r="G360" s="24">
        <v>5000</v>
      </c>
      <c r="H360" s="23">
        <v>39279</v>
      </c>
    </row>
    <row r="361" spans="1:8" x14ac:dyDescent="0.3">
      <c r="A361">
        <f>A360+1</f>
        <v>4</v>
      </c>
      <c r="B361" s="13" t="s">
        <v>83</v>
      </c>
      <c r="C361" s="13" t="s">
        <v>82</v>
      </c>
      <c r="D361" s="13" t="s">
        <v>16</v>
      </c>
      <c r="E361" s="17" t="s">
        <v>7</v>
      </c>
      <c r="F361" s="13" t="s">
        <v>81</v>
      </c>
      <c r="G361" s="24">
        <v>5000</v>
      </c>
      <c r="H361" s="23">
        <v>39295</v>
      </c>
    </row>
    <row r="362" spans="1:8" x14ac:dyDescent="0.3">
      <c r="A362">
        <f>A361+1</f>
        <v>5</v>
      </c>
      <c r="B362" s="13" t="s">
        <v>80</v>
      </c>
      <c r="C362" s="13" t="s">
        <v>79</v>
      </c>
      <c r="D362" s="13" t="s">
        <v>43</v>
      </c>
      <c r="E362" s="17" t="s">
        <v>7</v>
      </c>
      <c r="F362" s="13" t="s">
        <v>78</v>
      </c>
      <c r="G362" s="24">
        <v>5000</v>
      </c>
      <c r="H362" s="23">
        <v>39507</v>
      </c>
    </row>
    <row r="363" spans="1:8" x14ac:dyDescent="0.3">
      <c r="A363">
        <f>A362+1</f>
        <v>6</v>
      </c>
      <c r="B363" s="13" t="s">
        <v>77</v>
      </c>
      <c r="C363" s="13" t="s">
        <v>76</v>
      </c>
      <c r="D363" s="13" t="s">
        <v>16</v>
      </c>
      <c r="E363" s="17" t="s">
        <v>7</v>
      </c>
      <c r="F363" s="13" t="s">
        <v>75</v>
      </c>
      <c r="G363" s="24">
        <v>5000</v>
      </c>
      <c r="H363" s="23">
        <v>39722</v>
      </c>
    </row>
    <row r="364" spans="1:8" x14ac:dyDescent="0.3">
      <c r="A364">
        <f>A363+1</f>
        <v>7</v>
      </c>
      <c r="B364" s="13" t="s">
        <v>74</v>
      </c>
      <c r="C364" s="13" t="s">
        <v>73</v>
      </c>
      <c r="D364" s="13" t="s">
        <v>23</v>
      </c>
      <c r="E364" s="17" t="s">
        <v>7</v>
      </c>
      <c r="F364" s="13" t="s">
        <v>72</v>
      </c>
      <c r="G364" s="24">
        <v>12000</v>
      </c>
      <c r="H364" s="23">
        <v>40210</v>
      </c>
    </row>
    <row r="365" spans="1:8" x14ac:dyDescent="0.3">
      <c r="A365">
        <f>A364+1</f>
        <v>8</v>
      </c>
      <c r="B365" s="13" t="s">
        <v>71</v>
      </c>
      <c r="C365" s="13" t="s">
        <v>70</v>
      </c>
      <c r="D365" s="13" t="s">
        <v>16</v>
      </c>
      <c r="E365" s="17" t="s">
        <v>7</v>
      </c>
      <c r="F365" s="13" t="s">
        <v>69</v>
      </c>
      <c r="G365" s="24">
        <v>5000</v>
      </c>
      <c r="H365" s="23">
        <v>40483</v>
      </c>
    </row>
    <row r="366" spans="1:8" x14ac:dyDescent="0.3">
      <c r="A366">
        <f>A365+1</f>
        <v>9</v>
      </c>
      <c r="B366" s="13" t="s">
        <v>68</v>
      </c>
      <c r="C366" s="13" t="s">
        <v>67</v>
      </c>
      <c r="D366" s="13" t="s">
        <v>43</v>
      </c>
      <c r="E366" s="17" t="s">
        <v>7</v>
      </c>
      <c r="F366" s="13" t="s">
        <v>66</v>
      </c>
      <c r="G366" s="24">
        <v>5000</v>
      </c>
      <c r="H366" s="23">
        <v>40544</v>
      </c>
    </row>
    <row r="367" spans="1:8" x14ac:dyDescent="0.3">
      <c r="A367">
        <f>A366+1</f>
        <v>10</v>
      </c>
      <c r="B367" s="13" t="s">
        <v>65</v>
      </c>
      <c r="C367" s="13" t="s">
        <v>64</v>
      </c>
      <c r="D367" s="13" t="s">
        <v>43</v>
      </c>
      <c r="E367" s="17" t="s">
        <v>7</v>
      </c>
      <c r="F367" s="13" t="s">
        <v>63</v>
      </c>
      <c r="G367" s="24">
        <v>5000</v>
      </c>
      <c r="H367" s="23">
        <v>41061</v>
      </c>
    </row>
    <row r="368" spans="1:8" x14ac:dyDescent="0.3">
      <c r="A368">
        <f>A367+1</f>
        <v>11</v>
      </c>
      <c r="B368" s="13" t="s">
        <v>62</v>
      </c>
      <c r="C368" s="13" t="s">
        <v>61</v>
      </c>
      <c r="D368" s="13" t="s">
        <v>16</v>
      </c>
      <c r="E368" s="17" t="s">
        <v>7</v>
      </c>
      <c r="F368" s="13" t="s">
        <v>58</v>
      </c>
      <c r="G368" s="24">
        <v>5000</v>
      </c>
      <c r="H368" s="23">
        <v>41122</v>
      </c>
    </row>
    <row r="369" spans="1:8" x14ac:dyDescent="0.3">
      <c r="A369">
        <f>A368+1</f>
        <v>12</v>
      </c>
      <c r="B369" s="13" t="s">
        <v>60</v>
      </c>
      <c r="C369" s="13" t="s">
        <v>59</v>
      </c>
      <c r="D369" s="13" t="s">
        <v>43</v>
      </c>
      <c r="E369" s="17" t="s">
        <v>7</v>
      </c>
      <c r="F369" s="13" t="s">
        <v>58</v>
      </c>
      <c r="G369" s="24">
        <v>5000</v>
      </c>
      <c r="H369" s="23">
        <v>41122</v>
      </c>
    </row>
    <row r="370" spans="1:8" x14ac:dyDescent="0.3">
      <c r="A370">
        <f>A369+1</f>
        <v>13</v>
      </c>
      <c r="B370" s="13" t="s">
        <v>57</v>
      </c>
      <c r="C370" s="13" t="s">
        <v>56</v>
      </c>
      <c r="D370" s="13" t="s">
        <v>55</v>
      </c>
      <c r="E370" s="17" t="s">
        <v>7</v>
      </c>
      <c r="F370" s="13" t="s">
        <v>19</v>
      </c>
      <c r="G370" s="21">
        <v>37657</v>
      </c>
      <c r="H370" s="23">
        <v>41061</v>
      </c>
    </row>
    <row r="371" spans="1:8" x14ac:dyDescent="0.3">
      <c r="A371">
        <f>A370+1</f>
        <v>14</v>
      </c>
      <c r="B371" s="13" t="s">
        <v>54</v>
      </c>
      <c r="C371" s="13" t="s">
        <v>53</v>
      </c>
      <c r="D371" s="13" t="s">
        <v>52</v>
      </c>
      <c r="E371" s="17" t="s">
        <v>7</v>
      </c>
      <c r="F371" s="13" t="s">
        <v>42</v>
      </c>
      <c r="G371" s="24">
        <v>6000</v>
      </c>
      <c r="H371" s="23">
        <v>40909</v>
      </c>
    </row>
    <row r="372" spans="1:8" x14ac:dyDescent="0.3">
      <c r="A372">
        <f>A371+1</f>
        <v>15</v>
      </c>
      <c r="B372" s="13" t="s">
        <v>51</v>
      </c>
      <c r="C372" s="13" t="s">
        <v>50</v>
      </c>
      <c r="D372" s="13" t="s">
        <v>49</v>
      </c>
      <c r="E372" s="17" t="s">
        <v>7</v>
      </c>
      <c r="F372" s="13" t="s">
        <v>42</v>
      </c>
      <c r="G372" s="24">
        <v>18000</v>
      </c>
      <c r="H372" s="23">
        <v>41760</v>
      </c>
    </row>
    <row r="373" spans="1:8" x14ac:dyDescent="0.3">
      <c r="A373">
        <f>A372+1</f>
        <v>16</v>
      </c>
      <c r="B373" s="13" t="s">
        <v>32</v>
      </c>
      <c r="C373" s="13" t="s">
        <v>48</v>
      </c>
      <c r="D373" s="13" t="s">
        <v>47</v>
      </c>
      <c r="E373" s="17" t="s">
        <v>7</v>
      </c>
      <c r="F373" s="18" t="s">
        <v>46</v>
      </c>
      <c r="G373" s="24">
        <v>5000</v>
      </c>
      <c r="H373" s="23">
        <v>42125</v>
      </c>
    </row>
    <row r="374" spans="1:8" x14ac:dyDescent="0.3">
      <c r="A374">
        <f>A373+1</f>
        <v>17</v>
      </c>
      <c r="B374" s="13" t="s">
        <v>45</v>
      </c>
      <c r="C374" s="13" t="s">
        <v>44</v>
      </c>
      <c r="D374" s="13" t="s">
        <v>43</v>
      </c>
      <c r="E374" s="17" t="s">
        <v>7</v>
      </c>
      <c r="F374" s="13" t="s">
        <v>42</v>
      </c>
      <c r="G374" s="21">
        <v>9000</v>
      </c>
      <c r="H374" s="23">
        <v>42156</v>
      </c>
    </row>
    <row r="375" spans="1:8" x14ac:dyDescent="0.3">
      <c r="A375">
        <f>A374+1</f>
        <v>18</v>
      </c>
      <c r="B375" s="18" t="s">
        <v>41</v>
      </c>
      <c r="C375" s="18" t="s">
        <v>40</v>
      </c>
      <c r="D375" s="17" t="s">
        <v>16</v>
      </c>
      <c r="E375" s="17" t="s">
        <v>7</v>
      </c>
      <c r="F375" s="17" t="s">
        <v>39</v>
      </c>
      <c r="G375" s="21">
        <v>5000</v>
      </c>
      <c r="H375" s="15">
        <v>42856</v>
      </c>
    </row>
    <row r="376" spans="1:8" x14ac:dyDescent="0.3">
      <c r="A376">
        <f>A375+1</f>
        <v>19</v>
      </c>
      <c r="B376" s="18" t="s">
        <v>38</v>
      </c>
      <c r="C376" s="18" t="s">
        <v>37</v>
      </c>
      <c r="D376" s="17" t="s">
        <v>36</v>
      </c>
      <c r="E376" s="17" t="s">
        <v>7</v>
      </c>
      <c r="F376" s="17" t="s">
        <v>35</v>
      </c>
      <c r="G376" s="21">
        <v>5000</v>
      </c>
      <c r="H376" s="15">
        <v>43191</v>
      </c>
    </row>
    <row r="377" spans="1:8" x14ac:dyDescent="0.3">
      <c r="A377">
        <f>A376+1</f>
        <v>20</v>
      </c>
      <c r="B377" s="22" t="s">
        <v>21</v>
      </c>
      <c r="C377" s="22" t="s">
        <v>34</v>
      </c>
      <c r="D377" s="22" t="s">
        <v>12</v>
      </c>
      <c r="E377" s="17" t="s">
        <v>7</v>
      </c>
      <c r="F377" s="22" t="s">
        <v>33</v>
      </c>
      <c r="G377" s="21">
        <v>5000</v>
      </c>
      <c r="H377" s="20">
        <v>43497</v>
      </c>
    </row>
    <row r="378" spans="1:8" x14ac:dyDescent="0.3">
      <c r="A378">
        <f>A377+1</f>
        <v>21</v>
      </c>
      <c r="B378" s="18" t="s">
        <v>32</v>
      </c>
      <c r="C378" s="18" t="s">
        <v>31</v>
      </c>
      <c r="D378" s="17" t="s">
        <v>30</v>
      </c>
      <c r="E378" s="17" t="s">
        <v>7</v>
      </c>
      <c r="F378" s="17" t="s">
        <v>29</v>
      </c>
      <c r="G378" s="16">
        <v>5000</v>
      </c>
      <c r="H378" s="19">
        <v>43221</v>
      </c>
    </row>
    <row r="379" spans="1:8" x14ac:dyDescent="0.3">
      <c r="A379">
        <f>A378+1</f>
        <v>22</v>
      </c>
      <c r="B379" s="18" t="s">
        <v>28</v>
      </c>
      <c r="C379" s="18" t="s">
        <v>27</v>
      </c>
      <c r="D379" s="17" t="s">
        <v>16</v>
      </c>
      <c r="E379" s="17" t="s">
        <v>7</v>
      </c>
      <c r="F379" s="17" t="s">
        <v>26</v>
      </c>
      <c r="G379" s="16">
        <v>5000</v>
      </c>
      <c r="H379" s="19">
        <v>43221</v>
      </c>
    </row>
    <row r="380" spans="1:8" x14ac:dyDescent="0.3">
      <c r="A380">
        <f>A379+1</f>
        <v>23</v>
      </c>
      <c r="B380" s="18" t="s">
        <v>25</v>
      </c>
      <c r="C380" s="18" t="s">
        <v>24</v>
      </c>
      <c r="D380" s="17" t="s">
        <v>23</v>
      </c>
      <c r="E380" s="17" t="s">
        <v>7</v>
      </c>
      <c r="F380" s="17" t="s">
        <v>22</v>
      </c>
      <c r="G380" s="16">
        <v>14000</v>
      </c>
      <c r="H380" s="15">
        <v>43836</v>
      </c>
    </row>
    <row r="381" spans="1:8" x14ac:dyDescent="0.3">
      <c r="A381">
        <f>A380+1</f>
        <v>24</v>
      </c>
      <c r="B381" s="17" t="s">
        <v>21</v>
      </c>
      <c r="C381" s="17" t="s">
        <v>20</v>
      </c>
      <c r="D381" s="17" t="s">
        <v>12</v>
      </c>
      <c r="E381" s="17" t="s">
        <v>7</v>
      </c>
      <c r="F381" s="17" t="s">
        <v>19</v>
      </c>
      <c r="G381" s="16">
        <v>5000</v>
      </c>
      <c r="H381" s="15">
        <v>44201</v>
      </c>
    </row>
    <row r="382" spans="1:8" x14ac:dyDescent="0.3">
      <c r="A382">
        <f>A381+1</f>
        <v>25</v>
      </c>
      <c r="B382" s="17" t="s">
        <v>18</v>
      </c>
      <c r="C382" s="17" t="s">
        <v>17</v>
      </c>
      <c r="D382" s="17" t="s">
        <v>16</v>
      </c>
      <c r="E382" s="17" t="s">
        <v>7</v>
      </c>
      <c r="F382" s="13" t="s">
        <v>15</v>
      </c>
      <c r="G382" s="16">
        <v>5000</v>
      </c>
      <c r="H382" s="15">
        <v>44203</v>
      </c>
    </row>
    <row r="383" spans="1:8" x14ac:dyDescent="0.3">
      <c r="A383">
        <f>A382+1</f>
        <v>26</v>
      </c>
      <c r="B383" s="17" t="s">
        <v>14</v>
      </c>
      <c r="C383" s="17" t="s">
        <v>13</v>
      </c>
      <c r="D383" s="17" t="s">
        <v>12</v>
      </c>
      <c r="E383" s="17" t="s">
        <v>7</v>
      </c>
      <c r="F383" s="17" t="s">
        <v>11</v>
      </c>
      <c r="G383" s="16">
        <v>5000</v>
      </c>
      <c r="H383" s="15">
        <v>44805</v>
      </c>
    </row>
    <row r="384" spans="1:8" x14ac:dyDescent="0.3">
      <c r="A384">
        <f>A383+1</f>
        <v>27</v>
      </c>
      <c r="B384" s="17" t="s">
        <v>10</v>
      </c>
      <c r="C384" s="17" t="s">
        <v>9</v>
      </c>
      <c r="D384" s="17" t="s">
        <v>8</v>
      </c>
      <c r="E384" s="17" t="s">
        <v>7</v>
      </c>
      <c r="F384" s="17" t="s">
        <v>6</v>
      </c>
      <c r="G384" s="16">
        <v>5000</v>
      </c>
      <c r="H384" s="15">
        <v>44866</v>
      </c>
    </row>
    <row r="385" spans="2:8" x14ac:dyDescent="0.3">
      <c r="B385" s="14" t="s">
        <v>5</v>
      </c>
      <c r="C385" s="14"/>
      <c r="D385" s="13"/>
      <c r="E385" s="13"/>
      <c r="F385" s="13"/>
      <c r="G385" s="12">
        <f>SUM(G358:G384)</f>
        <v>201657</v>
      </c>
      <c r="H385" s="11"/>
    </row>
    <row r="386" spans="2:8" x14ac:dyDescent="0.3">
      <c r="B386" s="10"/>
      <c r="C386" s="10"/>
      <c r="D386" s="7"/>
      <c r="E386" s="7"/>
      <c r="F386" s="7"/>
      <c r="G386" s="9"/>
      <c r="H386" s="8"/>
    </row>
    <row r="387" spans="2:8" x14ac:dyDescent="0.3">
      <c r="B387" s="10"/>
      <c r="C387" s="10"/>
      <c r="D387" s="7"/>
      <c r="E387" s="7"/>
      <c r="F387" s="7"/>
      <c r="G387" s="9"/>
      <c r="H387" s="8"/>
    </row>
    <row r="388" spans="2:8" x14ac:dyDescent="0.3">
      <c r="B388" s="10" t="s">
        <v>4</v>
      </c>
      <c r="C388" s="10"/>
      <c r="D388" s="7"/>
      <c r="E388" s="7"/>
      <c r="F388" s="7"/>
      <c r="G388" s="9"/>
      <c r="H388" s="8"/>
    </row>
    <row r="389" spans="2:8" x14ac:dyDescent="0.3">
      <c r="B389" s="7"/>
      <c r="C389" s="7"/>
      <c r="D389" s="7"/>
      <c r="E389" s="7"/>
      <c r="F389" s="7"/>
      <c r="G389" s="7"/>
    </row>
    <row r="390" spans="2:8" ht="15" thickBot="1" x14ac:dyDescent="0.35">
      <c r="B390" s="6"/>
      <c r="C390" s="5" t="s">
        <v>3</v>
      </c>
      <c r="D390" s="2"/>
      <c r="E390" s="1"/>
      <c r="F390" s="4" t="s">
        <v>2</v>
      </c>
      <c r="G390" s="4"/>
    </row>
    <row r="391" spans="2:8" x14ac:dyDescent="0.3">
      <c r="B391" s="3" t="s">
        <v>1</v>
      </c>
      <c r="C391" s="3"/>
      <c r="D391" s="2"/>
      <c r="E391" s="1"/>
      <c r="F391" s="1" t="s">
        <v>0</v>
      </c>
      <c r="G391" s="1"/>
    </row>
  </sheetData>
  <mergeCells count="19">
    <mergeCell ref="B282:G282"/>
    <mergeCell ref="B334:C334"/>
    <mergeCell ref="B391:C391"/>
    <mergeCell ref="B210:G210"/>
    <mergeCell ref="B211:G211"/>
    <mergeCell ref="B212:G212"/>
    <mergeCell ref="B243:C243"/>
    <mergeCell ref="B280:G280"/>
    <mergeCell ref="B281:G281"/>
    <mergeCell ref="B2:F2"/>
    <mergeCell ref="B3:F3"/>
    <mergeCell ref="B4:F4"/>
    <mergeCell ref="B279:G279"/>
    <mergeCell ref="B5:F5"/>
    <mergeCell ref="B119:C119"/>
    <mergeCell ref="B138:G138"/>
    <mergeCell ref="B139:G139"/>
    <mergeCell ref="B140:G140"/>
    <mergeCell ref="B185:C185"/>
  </mergeCells>
  <pageMargins left="0.25" right="0.25" top="0.75" bottom="0.75" header="0.3" footer="0.3"/>
  <pageSetup paperSize="5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Romero</dc:creator>
  <cp:lastModifiedBy>Roberto Romero</cp:lastModifiedBy>
  <dcterms:created xsi:type="dcterms:W3CDTF">2023-01-31T03:19:18Z</dcterms:created>
  <dcterms:modified xsi:type="dcterms:W3CDTF">2023-01-31T03:21:03Z</dcterms:modified>
</cp:coreProperties>
</file>