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OAI\Producción CEAS 2023, 2024, SRS-Este\2023\"/>
    </mc:Choice>
  </mc:AlternateContent>
  <xr:revisionPtr revIDLastSave="0" documentId="13_ncr:1_{017F4DAE-60BB-4C26-9CC9-4BCE16F9A03D}" xr6:coauthVersionLast="47" xr6:coauthVersionMax="47" xr10:uidLastSave="{00000000-0000-0000-0000-000000000000}"/>
  <bookViews>
    <workbookView xWindow="-120" yWindow="-120" windowWidth="25440" windowHeight="15390" tabRatio="872" xr2:uid="{FF12DDA8-40E5-41D0-949B-3CBBF4DD4D83}"/>
  </bookViews>
  <sheets>
    <sheet name="Julio-Septiembre 2023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12" l="1"/>
  <c r="L27" i="12"/>
  <c r="K27" i="12"/>
  <c r="J27" i="12"/>
  <c r="I27" i="12"/>
  <c r="H27" i="12"/>
  <c r="G27" i="12"/>
  <c r="F27" i="12"/>
</calcChain>
</file>

<file path=xl/sharedStrings.xml><?xml version="1.0" encoding="utf-8"?>
<sst xmlns="http://schemas.openxmlformats.org/spreadsheetml/2006/main" count="100" uniqueCount="54">
  <si>
    <t>Región</t>
  </si>
  <si>
    <t>Provincia</t>
  </si>
  <si>
    <t>Municipio</t>
  </si>
  <si>
    <t>Establecimiento</t>
  </si>
  <si>
    <t>Consultas</t>
  </si>
  <si>
    <t>Emergencias</t>
  </si>
  <si>
    <t>Laboratorios</t>
  </si>
  <si>
    <t>Imágenes</t>
  </si>
  <si>
    <t>Cirugías</t>
  </si>
  <si>
    <t>Partos</t>
  </si>
  <si>
    <t>Nacimientos</t>
  </si>
  <si>
    <t>REGION 5</t>
  </si>
  <si>
    <t>SAN PEDRO DE MACORIS</t>
  </si>
  <si>
    <t>DR ANTONIO MUSA</t>
  </si>
  <si>
    <t>DR JAIME OLIVER PINO</t>
  </si>
  <si>
    <t>RAMON SANTANA</t>
  </si>
  <si>
    <t>DR ALEJO MARTINEZ</t>
  </si>
  <si>
    <t>QUISQUEYA</t>
  </si>
  <si>
    <t>LUIS N BERAS</t>
  </si>
  <si>
    <t>CONSUELO</t>
  </si>
  <si>
    <t>ANGEL PONCE CONSUELO</t>
  </si>
  <si>
    <t>LOS LLANOS</t>
  </si>
  <si>
    <t>DR PEDRO MARIA SANTANA</t>
  </si>
  <si>
    <t>LA ALTAGRACIA</t>
  </si>
  <si>
    <t>HIGÜEY</t>
  </si>
  <si>
    <t>NUESTRA SENORA DE LA ALTAGRACIA</t>
  </si>
  <si>
    <t>LA ALTAGRACIA DE ALTA ESPECIALIDAD</t>
  </si>
  <si>
    <t>VERON</t>
  </si>
  <si>
    <t>LAS LAGUNAS NISIBON</t>
  </si>
  <si>
    <t>SAN RAFAEL DEL YUMA</t>
  </si>
  <si>
    <t>EVANGELINA RODRIGUEZ PEROZO</t>
  </si>
  <si>
    <t>LA ROMANA</t>
  </si>
  <si>
    <t>DR FRANCISCO ANTONIO GONZALVO</t>
  </si>
  <si>
    <t>ARISTIDES FIALLO CABRAL</t>
  </si>
  <si>
    <t>VILLA HERMOSA</t>
  </si>
  <si>
    <t>GUAYMATE</t>
  </si>
  <si>
    <t>HATO MAYOR</t>
  </si>
  <si>
    <t>LEOPOLDO MARTINEZ</t>
  </si>
  <si>
    <t>EL VALLE</t>
  </si>
  <si>
    <t>SABANA DE LA MAR</t>
  </si>
  <si>
    <t>SRTA ELUPINA CORDERO</t>
  </si>
  <si>
    <t>EL SEIBO</t>
  </si>
  <si>
    <t>DR TEOFILO HERNANDEZ</t>
  </si>
  <si>
    <t>MICHES</t>
  </si>
  <si>
    <t>Total</t>
  </si>
  <si>
    <t>Fuente: Repositorio de Información y Estadística de Servicios de Salud (RIESS)</t>
  </si>
  <si>
    <t>SERVICIO REGIONAL DE SALUD ESTE</t>
  </si>
  <si>
    <t>Producción de Servicios de Salud Nivel Especializado de Atención</t>
  </si>
  <si>
    <t>Elaborado por:</t>
  </si>
  <si>
    <t>Cargo:</t>
  </si>
  <si>
    <t>Firma:</t>
  </si>
  <si>
    <t>Hosp.</t>
  </si>
  <si>
    <t>JULIO-SEPTIEMBRE 2023</t>
  </si>
  <si>
    <t>S.P.M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</si>
</sst>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right"/>
    </xf>
    <xf numFmtId="0" fontId="0" fillId="3" borderId="8" xfId="0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3" fillId="3" borderId="0" xfId="0" applyFont="1" applyFill="1"/>
    <xf numFmtId="3" fontId="1" fillId="2" borderId="1" xfId="0" applyNumberFormat="1" applyFont="1" applyFill="1" applyBorder="1" applyAlignment="1">
      <alignment horizontal="right"/>
    </xf>
    <xf numFmtId="0" fontId="2" fillId="3" borderId="0" xfId="0" applyFont="1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809948</xdr:colOff>
      <xdr:row>4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D29390-A165-476C-A97B-6EB8F2EE2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733873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FC620-44B3-46B0-8FFA-C5254A0527EE}">
  <sheetPr>
    <tabColor rgb="FF92D050"/>
  </sheetPr>
  <dimension ref="A1:N36"/>
  <sheetViews>
    <sheetView tabSelected="1" workbookViewId="0">
      <selection activeCell="G10" sqref="G10"/>
    </sheetView>
  </sheetViews>
  <sheetFormatPr baseColWidth="10" defaultColWidth="0" defaultRowHeight="15" zeroHeight="1" x14ac:dyDescent="0.25"/>
  <cols>
    <col min="1" max="1" width="0.5703125" style="2" customWidth="1"/>
    <col min="2" max="2" width="9.28515625" style="2" hidden="1" customWidth="1"/>
    <col min="3" max="3" width="13.85546875" style="2" customWidth="1"/>
    <col min="4" max="4" width="22.42578125" style="2" hidden="1" customWidth="1"/>
    <col min="5" max="5" width="33.7109375" style="2" customWidth="1"/>
    <col min="6" max="6" width="11" style="2" customWidth="1"/>
    <col min="7" max="8" width="12" style="2" customWidth="1"/>
    <col min="9" max="9" width="11.28515625" style="2" customWidth="1"/>
    <col min="10" max="10" width="9.5703125" style="2" customWidth="1"/>
    <col min="11" max="11" width="9.85546875" style="2" customWidth="1"/>
    <col min="12" max="12" width="10" style="2" customWidth="1"/>
    <col min="13" max="13" width="12" style="2" customWidth="1"/>
    <col min="14" max="14" width="3" style="2" customWidth="1"/>
    <col min="15" max="16384" width="11.42578125" style="2" hidden="1"/>
  </cols>
  <sheetData>
    <row r="1" spans="2:13" x14ac:dyDescent="0.25"/>
    <row r="2" spans="2:13" x14ac:dyDescent="0.25">
      <c r="B2" s="10" t="s">
        <v>46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2:13" x14ac:dyDescent="0.25">
      <c r="B3" s="10" t="s">
        <v>47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2:13" x14ac:dyDescent="0.25">
      <c r="B4" s="10" t="s">
        <v>52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2:13" x14ac:dyDescent="0.25"/>
    <row r="6" spans="2:13" x14ac:dyDescent="0.25">
      <c r="B6" s="1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7</v>
      </c>
      <c r="J6" s="5" t="s">
        <v>51</v>
      </c>
      <c r="K6" s="5" t="s">
        <v>8</v>
      </c>
      <c r="L6" s="5" t="s">
        <v>9</v>
      </c>
      <c r="M6" s="5" t="s">
        <v>10</v>
      </c>
    </row>
    <row r="7" spans="2:13" x14ac:dyDescent="0.25">
      <c r="B7" t="s">
        <v>11</v>
      </c>
      <c r="C7" s="6" t="s">
        <v>53</v>
      </c>
      <c r="D7" s="6" t="s">
        <v>12</v>
      </c>
      <c r="E7" s="6" t="s">
        <v>13</v>
      </c>
      <c r="F7" s="7">
        <v>23178</v>
      </c>
      <c r="G7" s="7">
        <v>22047</v>
      </c>
      <c r="H7" s="7">
        <v>79226</v>
      </c>
      <c r="I7" s="7">
        <v>24749</v>
      </c>
      <c r="J7" s="7">
        <v>2417</v>
      </c>
      <c r="K7" s="6">
        <v>599</v>
      </c>
      <c r="L7" s="6">
        <v>693</v>
      </c>
      <c r="M7" s="6">
        <v>709</v>
      </c>
    </row>
    <row r="8" spans="2:13" x14ac:dyDescent="0.25">
      <c r="B8" t="s">
        <v>11</v>
      </c>
      <c r="C8" s="6" t="s">
        <v>53</v>
      </c>
      <c r="D8" s="6" t="s">
        <v>12</v>
      </c>
      <c r="E8" s="6" t="s">
        <v>14</v>
      </c>
      <c r="F8" s="7">
        <v>11871</v>
      </c>
      <c r="G8" s="7">
        <v>6069</v>
      </c>
      <c r="H8" s="7">
        <v>47712</v>
      </c>
      <c r="I8" s="7">
        <v>3407</v>
      </c>
      <c r="J8" s="6">
        <v>447</v>
      </c>
      <c r="K8" s="6">
        <v>126</v>
      </c>
      <c r="L8" s="6">
        <v>0</v>
      </c>
      <c r="M8" s="6">
        <v>0</v>
      </c>
    </row>
    <row r="9" spans="2:13" x14ac:dyDescent="0.25">
      <c r="B9" t="s">
        <v>11</v>
      </c>
      <c r="C9" s="6" t="s">
        <v>53</v>
      </c>
      <c r="D9" s="6" t="s">
        <v>19</v>
      </c>
      <c r="E9" s="6" t="s">
        <v>20</v>
      </c>
      <c r="F9" s="7">
        <v>4339</v>
      </c>
      <c r="G9" s="7">
        <v>9425</v>
      </c>
      <c r="H9" s="7">
        <v>3323</v>
      </c>
      <c r="I9" s="6">
        <v>168</v>
      </c>
      <c r="J9" s="6">
        <v>88</v>
      </c>
      <c r="K9" s="6">
        <v>549</v>
      </c>
      <c r="L9" s="6">
        <v>18</v>
      </c>
      <c r="M9" s="6">
        <v>18</v>
      </c>
    </row>
    <row r="10" spans="2:13" x14ac:dyDescent="0.25">
      <c r="B10" t="s">
        <v>11</v>
      </c>
      <c r="C10" s="6" t="s">
        <v>53</v>
      </c>
      <c r="D10" s="6" t="s">
        <v>15</v>
      </c>
      <c r="E10" s="6" t="s">
        <v>16</v>
      </c>
      <c r="F10" s="7">
        <v>3856</v>
      </c>
      <c r="G10" s="7">
        <v>1627</v>
      </c>
      <c r="H10" s="7">
        <v>5124</v>
      </c>
      <c r="I10" s="6">
        <v>549</v>
      </c>
      <c r="J10" s="6">
        <v>77</v>
      </c>
      <c r="K10" s="6">
        <v>575</v>
      </c>
      <c r="L10" s="6">
        <v>11</v>
      </c>
      <c r="M10" s="6">
        <v>11</v>
      </c>
    </row>
    <row r="11" spans="2:13" x14ac:dyDescent="0.25">
      <c r="B11" t="s">
        <v>11</v>
      </c>
      <c r="C11" s="6" t="s">
        <v>53</v>
      </c>
      <c r="D11" s="6" t="s">
        <v>17</v>
      </c>
      <c r="E11" s="6" t="s">
        <v>18</v>
      </c>
      <c r="F11" s="7">
        <v>2953</v>
      </c>
      <c r="G11" s="7">
        <v>5178</v>
      </c>
      <c r="H11" s="7">
        <v>8100</v>
      </c>
      <c r="I11" s="6">
        <v>286</v>
      </c>
      <c r="J11" s="6">
        <v>56</v>
      </c>
      <c r="K11" s="6">
        <v>156</v>
      </c>
      <c r="L11" s="6">
        <v>6</v>
      </c>
      <c r="M11" s="6">
        <v>6</v>
      </c>
    </row>
    <row r="12" spans="2:13" x14ac:dyDescent="0.25">
      <c r="B12" t="s">
        <v>11</v>
      </c>
      <c r="C12" s="6" t="s">
        <v>53</v>
      </c>
      <c r="D12" s="6" t="s">
        <v>21</v>
      </c>
      <c r="E12" s="6" t="s">
        <v>22</v>
      </c>
      <c r="F12" s="6">
        <v>2681</v>
      </c>
      <c r="G12" s="7">
        <v>4540</v>
      </c>
      <c r="H12" s="7">
        <v>5670</v>
      </c>
      <c r="I12" s="6">
        <v>23</v>
      </c>
      <c r="J12" s="6">
        <v>0</v>
      </c>
      <c r="K12" s="6">
        <v>173</v>
      </c>
      <c r="L12" s="6">
        <v>0</v>
      </c>
      <c r="M12" s="6">
        <v>0</v>
      </c>
    </row>
    <row r="13" spans="2:13" x14ac:dyDescent="0.25">
      <c r="B13" t="s">
        <v>11</v>
      </c>
      <c r="C13" s="6" t="s">
        <v>23</v>
      </c>
      <c r="D13" s="6" t="s">
        <v>24</v>
      </c>
      <c r="E13" s="6" t="s">
        <v>25</v>
      </c>
      <c r="F13" s="7">
        <v>12499</v>
      </c>
      <c r="G13" s="7">
        <v>5372</v>
      </c>
      <c r="H13" s="7">
        <v>44256</v>
      </c>
      <c r="I13" s="7">
        <v>3047</v>
      </c>
      <c r="J13" s="6">
        <v>1769</v>
      </c>
      <c r="K13" s="6">
        <v>455</v>
      </c>
      <c r="L13" s="6">
        <v>1074</v>
      </c>
      <c r="M13" s="6">
        <v>1085</v>
      </c>
    </row>
    <row r="14" spans="2:13" x14ac:dyDescent="0.25">
      <c r="B14" t="s">
        <v>11</v>
      </c>
      <c r="C14" s="6" t="s">
        <v>23</v>
      </c>
      <c r="D14" s="6" t="s">
        <v>24</v>
      </c>
      <c r="E14" s="6" t="s">
        <v>26</v>
      </c>
      <c r="F14" s="7">
        <v>10800</v>
      </c>
      <c r="G14" s="7">
        <v>10211</v>
      </c>
      <c r="H14" s="7">
        <v>65485</v>
      </c>
      <c r="I14" s="7">
        <v>7986</v>
      </c>
      <c r="J14" s="7">
        <v>7463</v>
      </c>
      <c r="K14" s="6">
        <v>376</v>
      </c>
      <c r="L14" s="6">
        <v>0</v>
      </c>
      <c r="M14" s="6">
        <v>0</v>
      </c>
    </row>
    <row r="15" spans="2:13" x14ac:dyDescent="0.25">
      <c r="B15" t="s">
        <v>11</v>
      </c>
      <c r="C15" s="6" t="s">
        <v>23</v>
      </c>
      <c r="D15" s="6" t="s">
        <v>24</v>
      </c>
      <c r="E15" s="6" t="s">
        <v>28</v>
      </c>
      <c r="F15" s="7">
        <v>2804</v>
      </c>
      <c r="G15" s="7">
        <v>4321</v>
      </c>
      <c r="H15" s="7">
        <v>1930</v>
      </c>
      <c r="I15" s="6">
        <v>375</v>
      </c>
      <c r="J15" s="6">
        <v>34</v>
      </c>
      <c r="K15" s="6">
        <v>0</v>
      </c>
      <c r="L15" s="6">
        <v>7</v>
      </c>
      <c r="M15" s="6">
        <v>7</v>
      </c>
    </row>
    <row r="16" spans="2:13" x14ac:dyDescent="0.25">
      <c r="B16" t="s">
        <v>11</v>
      </c>
      <c r="C16" s="6" t="s">
        <v>23</v>
      </c>
      <c r="D16" s="6" t="s">
        <v>24</v>
      </c>
      <c r="E16" s="6" t="s">
        <v>27</v>
      </c>
      <c r="F16" s="7">
        <v>1041</v>
      </c>
      <c r="G16" s="7">
        <v>320</v>
      </c>
      <c r="H16" s="7">
        <v>3515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</row>
    <row r="17" spans="2:13" x14ac:dyDescent="0.25">
      <c r="B17" t="s">
        <v>11</v>
      </c>
      <c r="C17" s="6" t="s">
        <v>23</v>
      </c>
      <c r="D17" s="6" t="s">
        <v>29</v>
      </c>
      <c r="E17" s="6" t="s">
        <v>30</v>
      </c>
      <c r="F17" s="7">
        <v>4342</v>
      </c>
      <c r="G17" s="7">
        <v>1774</v>
      </c>
      <c r="H17" s="7">
        <v>6135</v>
      </c>
      <c r="I17" s="7">
        <v>996</v>
      </c>
      <c r="J17" s="6">
        <v>91</v>
      </c>
      <c r="K17" s="6">
        <v>108</v>
      </c>
      <c r="L17" s="6">
        <v>39</v>
      </c>
      <c r="M17" s="6">
        <v>40</v>
      </c>
    </row>
    <row r="18" spans="2:13" x14ac:dyDescent="0.25">
      <c r="B18" t="s">
        <v>11</v>
      </c>
      <c r="C18" s="6" t="s">
        <v>31</v>
      </c>
      <c r="D18" s="6" t="s">
        <v>31</v>
      </c>
      <c r="E18" s="6" t="s">
        <v>32</v>
      </c>
      <c r="F18" s="7">
        <v>8840</v>
      </c>
      <c r="G18" s="7">
        <v>11631</v>
      </c>
      <c r="H18" s="7">
        <v>25122</v>
      </c>
      <c r="I18" s="7">
        <v>2033</v>
      </c>
      <c r="J18" s="6">
        <v>1192</v>
      </c>
      <c r="K18" s="6">
        <v>626</v>
      </c>
      <c r="L18" s="6">
        <v>600</v>
      </c>
      <c r="M18" s="6">
        <v>604</v>
      </c>
    </row>
    <row r="19" spans="2:13" x14ac:dyDescent="0.25">
      <c r="B19" t="s">
        <v>11</v>
      </c>
      <c r="C19" s="6" t="s">
        <v>31</v>
      </c>
      <c r="D19" s="6" t="s">
        <v>31</v>
      </c>
      <c r="E19" s="6" t="s">
        <v>33</v>
      </c>
      <c r="F19" s="7">
        <v>7667</v>
      </c>
      <c r="G19" s="7">
        <v>12310</v>
      </c>
      <c r="H19" s="7">
        <v>22956</v>
      </c>
      <c r="I19" s="6">
        <v>2461</v>
      </c>
      <c r="J19" s="6">
        <v>743</v>
      </c>
      <c r="K19" s="6">
        <v>228</v>
      </c>
      <c r="L19" s="6">
        <v>0</v>
      </c>
      <c r="M19" s="6">
        <v>0</v>
      </c>
    </row>
    <row r="20" spans="2:13" x14ac:dyDescent="0.25">
      <c r="B20" t="s">
        <v>11</v>
      </c>
      <c r="C20" s="6" t="s">
        <v>31</v>
      </c>
      <c r="D20" s="6" t="s">
        <v>34</v>
      </c>
      <c r="E20" s="6" t="s">
        <v>34</v>
      </c>
      <c r="F20" s="7">
        <v>5994</v>
      </c>
      <c r="G20" s="7">
        <v>9423</v>
      </c>
      <c r="H20" s="7">
        <v>5209</v>
      </c>
      <c r="I20" s="7">
        <v>3506</v>
      </c>
      <c r="J20" s="6">
        <v>121</v>
      </c>
      <c r="K20" s="6">
        <v>99</v>
      </c>
      <c r="L20" s="6">
        <v>61</v>
      </c>
      <c r="M20" s="6">
        <v>61</v>
      </c>
    </row>
    <row r="21" spans="2:13" x14ac:dyDescent="0.25">
      <c r="B21" t="s">
        <v>11</v>
      </c>
      <c r="C21" s="6" t="s">
        <v>31</v>
      </c>
      <c r="D21" s="6" t="s">
        <v>35</v>
      </c>
      <c r="E21" s="6" t="s">
        <v>35</v>
      </c>
      <c r="F21" s="7">
        <v>3494</v>
      </c>
      <c r="G21" s="7">
        <v>3283</v>
      </c>
      <c r="H21" s="7">
        <v>5060</v>
      </c>
      <c r="I21" s="6">
        <v>503</v>
      </c>
      <c r="J21" s="6">
        <v>90</v>
      </c>
      <c r="K21" s="6">
        <v>24</v>
      </c>
      <c r="L21" s="6">
        <v>57</v>
      </c>
      <c r="M21" s="6">
        <v>57</v>
      </c>
    </row>
    <row r="22" spans="2:13" x14ac:dyDescent="0.25">
      <c r="B22" t="s">
        <v>11</v>
      </c>
      <c r="C22" s="6" t="s">
        <v>41</v>
      </c>
      <c r="D22" s="6" t="s">
        <v>41</v>
      </c>
      <c r="E22" s="6" t="s">
        <v>42</v>
      </c>
      <c r="F22" s="7">
        <v>15375</v>
      </c>
      <c r="G22" s="7">
        <v>2059</v>
      </c>
      <c r="H22" s="7">
        <v>15470</v>
      </c>
      <c r="I22" s="7">
        <v>1420</v>
      </c>
      <c r="J22" s="6">
        <v>467</v>
      </c>
      <c r="K22" s="6">
        <v>177</v>
      </c>
      <c r="L22" s="6">
        <v>197</v>
      </c>
      <c r="M22" s="6">
        <v>198</v>
      </c>
    </row>
    <row r="23" spans="2:13" x14ac:dyDescent="0.25">
      <c r="B23" t="s">
        <v>11</v>
      </c>
      <c r="C23" s="6" t="s">
        <v>41</v>
      </c>
      <c r="D23" s="6" t="s">
        <v>43</v>
      </c>
      <c r="E23" s="6" t="s">
        <v>43</v>
      </c>
      <c r="F23" s="7">
        <v>3642</v>
      </c>
      <c r="G23" s="7">
        <v>5380</v>
      </c>
      <c r="H23" s="7">
        <v>6098</v>
      </c>
      <c r="I23" s="6">
        <v>1218</v>
      </c>
      <c r="J23" s="6">
        <v>173</v>
      </c>
      <c r="K23" s="6">
        <v>452</v>
      </c>
      <c r="L23" s="6">
        <v>69</v>
      </c>
      <c r="M23" s="6">
        <v>71</v>
      </c>
    </row>
    <row r="24" spans="2:13" x14ac:dyDescent="0.25">
      <c r="B24" t="s">
        <v>11</v>
      </c>
      <c r="C24" s="6" t="s">
        <v>36</v>
      </c>
      <c r="D24" s="6" t="s">
        <v>36</v>
      </c>
      <c r="E24" s="6" t="s">
        <v>37</v>
      </c>
      <c r="F24" s="7">
        <v>12134</v>
      </c>
      <c r="G24" s="7">
        <v>12358</v>
      </c>
      <c r="H24" s="7">
        <v>19635</v>
      </c>
      <c r="I24" s="6">
        <v>4506</v>
      </c>
      <c r="J24" s="6">
        <v>623</v>
      </c>
      <c r="K24" s="6">
        <v>156</v>
      </c>
      <c r="L24" s="6">
        <v>223</v>
      </c>
      <c r="M24" s="6">
        <v>223</v>
      </c>
    </row>
    <row r="25" spans="2:13" x14ac:dyDescent="0.25">
      <c r="B25" t="s">
        <v>11</v>
      </c>
      <c r="C25" s="6" t="s">
        <v>36</v>
      </c>
      <c r="D25" s="6" t="s">
        <v>38</v>
      </c>
      <c r="E25" s="6" t="s">
        <v>38</v>
      </c>
      <c r="F25" s="7">
        <v>3116</v>
      </c>
      <c r="G25" s="7">
        <v>1649</v>
      </c>
      <c r="H25" s="7">
        <v>5642</v>
      </c>
      <c r="I25" s="7">
        <v>245</v>
      </c>
      <c r="J25" s="6">
        <v>71</v>
      </c>
      <c r="K25" s="6">
        <v>9</v>
      </c>
      <c r="L25" s="6">
        <v>25</v>
      </c>
      <c r="M25" s="6">
        <v>25</v>
      </c>
    </row>
    <row r="26" spans="2:13" x14ac:dyDescent="0.25">
      <c r="B26" t="s">
        <v>11</v>
      </c>
      <c r="C26" s="6" t="s">
        <v>36</v>
      </c>
      <c r="D26" s="6" t="s">
        <v>39</v>
      </c>
      <c r="E26" s="6" t="s">
        <v>40</v>
      </c>
      <c r="F26" s="7">
        <v>1021</v>
      </c>
      <c r="G26" s="7">
        <v>2159</v>
      </c>
      <c r="H26" s="7">
        <v>3243</v>
      </c>
      <c r="I26" s="7">
        <v>0</v>
      </c>
      <c r="J26" s="6">
        <v>0</v>
      </c>
      <c r="K26" s="6">
        <v>1</v>
      </c>
      <c r="L26" s="6">
        <v>1</v>
      </c>
      <c r="M26" s="6">
        <v>1</v>
      </c>
    </row>
    <row r="27" spans="2:13" x14ac:dyDescent="0.25">
      <c r="B27" s="1"/>
      <c r="C27" s="5"/>
      <c r="D27" s="5"/>
      <c r="E27" s="5" t="s">
        <v>44</v>
      </c>
      <c r="F27" s="9">
        <f>SUM(F7:F26)</f>
        <v>141647</v>
      </c>
      <c r="G27" s="9">
        <f t="shared" ref="G27:M27" si="0">SUM(G7:G26)</f>
        <v>131136</v>
      </c>
      <c r="H27" s="9">
        <f t="shared" si="0"/>
        <v>378911</v>
      </c>
      <c r="I27" s="9">
        <f t="shared" si="0"/>
        <v>57478</v>
      </c>
      <c r="J27" s="9">
        <f t="shared" si="0"/>
        <v>15922</v>
      </c>
      <c r="K27" s="9">
        <f t="shared" si="0"/>
        <v>4889</v>
      </c>
      <c r="L27" s="9">
        <f t="shared" si="0"/>
        <v>3081</v>
      </c>
      <c r="M27" s="9">
        <f t="shared" si="0"/>
        <v>3116</v>
      </c>
    </row>
    <row r="28" spans="2:13" s="8" customFormat="1" x14ac:dyDescent="0.25">
      <c r="C28" s="8" t="s">
        <v>45</v>
      </c>
    </row>
    <row r="29" spans="2:13" ht="15.75" thickBot="1" x14ac:dyDescent="0.3"/>
    <row r="30" spans="2:13" x14ac:dyDescent="0.25">
      <c r="C30" s="3" t="s">
        <v>48</v>
      </c>
      <c r="E30" s="4"/>
      <c r="F30" s="11"/>
      <c r="G30" s="12"/>
    </row>
    <row r="31" spans="2:13" x14ac:dyDescent="0.25">
      <c r="C31" s="3" t="s">
        <v>49</v>
      </c>
      <c r="E31" s="4"/>
      <c r="F31" s="13"/>
      <c r="G31" s="14"/>
    </row>
    <row r="32" spans="2:13" x14ac:dyDescent="0.25">
      <c r="C32" s="3" t="s">
        <v>50</v>
      </c>
      <c r="E32" s="4"/>
      <c r="F32" s="13"/>
      <c r="G32" s="14"/>
    </row>
    <row r="33" spans="6:7" x14ac:dyDescent="0.25">
      <c r="F33" s="13"/>
      <c r="G33" s="14"/>
    </row>
    <row r="34" spans="6:7" x14ac:dyDescent="0.25">
      <c r="F34" s="13"/>
      <c r="G34" s="14"/>
    </row>
    <row r="35" spans="6:7" ht="15.75" thickBot="1" x14ac:dyDescent="0.3">
      <c r="F35" s="15"/>
      <c r="G35" s="16"/>
    </row>
    <row r="36" spans="6:7" x14ac:dyDescent="0.25"/>
  </sheetData>
  <mergeCells count="4">
    <mergeCell ref="B2:M2"/>
    <mergeCell ref="B3:M3"/>
    <mergeCell ref="B4:M4"/>
    <mergeCell ref="F30:G35"/>
  </mergeCells>
  <pageMargins left="0.12" right="0.2" top="0.34" bottom="0.33" header="0.25" footer="0.25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Julio-Septiembre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Mazara</dc:creator>
  <cp:lastModifiedBy>Juan Manuel Mazara</cp:lastModifiedBy>
  <cp:lastPrinted>2024-10-31T16:36:15Z</cp:lastPrinted>
  <dcterms:created xsi:type="dcterms:W3CDTF">2024-10-31T15:31:15Z</dcterms:created>
  <dcterms:modified xsi:type="dcterms:W3CDTF">2024-10-31T16:47:36Z</dcterms:modified>
</cp:coreProperties>
</file>